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worksheets/sheet16.xml" ContentType="application/vnd.openxmlformats-officedocument.spreadsheetml.worksheet+xml"/>
  <Override PartName="/xl/tables/table16.xml" ContentType="application/vnd.openxmlformats-officedocument.spreadsheetml.table+xml"/>
  <Override PartName="/xl/worksheets/sheet17.xml" ContentType="application/vnd.openxmlformats-officedocument.spreadsheetml.worksheet+xml"/>
  <Override PartName="/xl/tables/table17.xml" ContentType="application/vnd.openxmlformats-officedocument.spreadsheetml.table+xml"/>
  <Override PartName="/xl/worksheets/sheet18.xml" ContentType="application/vnd.openxmlformats-officedocument.spreadsheetml.worksheet+xml"/>
  <Override PartName="/xl/tables/table18.xml" ContentType="application/vnd.openxmlformats-officedocument.spreadsheetml.table+xml"/>
  <Override PartName="/xl/worksheets/sheet19.xml" ContentType="application/vnd.openxmlformats-officedocument.spreadsheetml.worksheet+xml"/>
  <Override PartName="/xl/tables/table19.xml" ContentType="application/vnd.openxmlformats-officedocument.spreadsheetml.table+xml"/>
  <Override PartName="/xl/worksheets/sheet20.xml" ContentType="application/vnd.openxmlformats-officedocument.spreadsheetml.worksheet+xml"/>
  <Override PartName="/xl/tables/table20.xml" ContentType="application/vnd.openxmlformats-officedocument.spreadsheetml.table+xml"/>
  <Override PartName="/xl/worksheets/sheet21.xml" ContentType="application/vnd.openxmlformats-officedocument.spreadsheetml.worksheet+xml"/>
  <Override PartName="/xl/tables/table21.xml" ContentType="application/vnd.openxmlformats-officedocument.spreadsheetml.table+xml"/>
  <Override PartName="/xl/worksheets/sheet22.xml" ContentType="application/vnd.openxmlformats-officedocument.spreadsheetml.worksheet+xml"/>
  <Override PartName="/xl/tables/table22.xml" ContentType="application/vnd.openxmlformats-officedocument.spreadsheetml.table+xml"/>
  <Override PartName="/xl/worksheets/sheet23.xml" ContentType="application/vnd.openxmlformats-officedocument.spreadsheetml.worksheet+xml"/>
  <Override PartName="/xl/tables/table23.xml" ContentType="application/vnd.openxmlformats-officedocument.spreadsheetml.table+xml"/>
  <Override PartName="/xl/worksheets/sheet24.xml" ContentType="application/vnd.openxmlformats-officedocument.spreadsheetml.worksheet+xml"/>
  <Override PartName="/xl/tables/table2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bd32508c5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b1b133a1449d46a8"/>
    <x:sheet xmlns:r="http://schemas.openxmlformats.org/officeDocument/2006/relationships" name="Journey" sheetId="2" r:id="Rcf4985dcf21d4622"/>
    <x:sheet xmlns:r="http://schemas.openxmlformats.org/officeDocument/2006/relationships" name="Packages" sheetId="3" r:id="Rb91b3baf3a34480c"/>
    <x:sheet xmlns:r="http://schemas.openxmlformats.org/officeDocument/2006/relationships" name="Market Benchmarks" sheetId="4" r:id="Rb8a8199448034740"/>
    <x:sheet xmlns:r="http://schemas.openxmlformats.org/officeDocument/2006/relationships" name="Package Pricing" sheetId="5" r:id="Rb3e53bac40ad4af4"/>
    <x:sheet xmlns:r="http://schemas.openxmlformats.org/officeDocument/2006/relationships" name="Price Comparison" sheetId="6" r:id="R61da2c6fb3b844f0"/>
    <x:sheet xmlns:r="http://schemas.openxmlformats.org/officeDocument/2006/relationships" name="Market Offers" sheetId="7" r:id="Rbc4d93e81c404c01"/>
    <x:sheet xmlns:r="http://schemas.openxmlformats.org/officeDocument/2006/relationships" name="Normalized Offers" sheetId="8" r:id="R348de538008d4eb8"/>
    <x:sheet xmlns:r="http://schemas.openxmlformats.org/officeDocument/2006/relationships" name="Pricing" sheetId="9" r:id="Rc0677aeb924b4c2d"/>
    <x:sheet xmlns:r="http://schemas.openxmlformats.org/officeDocument/2006/relationships" name="Work Units" sheetId="10" r:id="R5e4f943004be4fb8"/>
    <x:sheet xmlns:r="http://schemas.openxmlformats.org/officeDocument/2006/relationships" name="Components" sheetId="11" r:id="R30110b6725ff4005"/>
    <x:sheet xmlns:r="http://schemas.openxmlformats.org/officeDocument/2006/relationships" name="Frequency" sheetId="12" r:id="Rfbb2cda0c2c74622"/>
    <x:sheet xmlns:r="http://schemas.openxmlformats.org/officeDocument/2006/relationships" name="Profiling" sheetId="13" r:id="Rc12794b95f3440ed"/>
    <x:sheet xmlns:r="http://schemas.openxmlformats.org/officeDocument/2006/relationships" name="Rules" sheetId="14" r:id="Rdcc17aa8a7e342c7"/>
    <x:sheet xmlns:r="http://schemas.openxmlformats.org/officeDocument/2006/relationships" name="Documents" sheetId="15" r:id="Rfd1b2837f64547a3"/>
    <x:sheet xmlns:r="http://schemas.openxmlformats.org/officeDocument/2006/relationships" name="Specialties" sheetId="16" r:id="Rc9101bdc18f94740"/>
    <x:sheet xmlns:r="http://schemas.openxmlformats.org/officeDocument/2006/relationships" name="FAQ" sheetId="17" r:id="Raca19e4b3f354cc9"/>
    <x:sheet xmlns:r="http://schemas.openxmlformats.org/officeDocument/2006/relationships" name="Sources" sheetId="18" r:id="Ra871d4743f1348da"/>
    <x:sheet xmlns:r="http://schemas.openxmlformats.org/officeDocument/2006/relationships" name="Market Sources" sheetId="19" r:id="R15b70271970e45ee"/>
    <x:sheet xmlns:r="http://schemas.openxmlformats.org/officeDocument/2006/relationships" name="Relationships" sheetId="20" r:id="Ra35feb3d987444b7"/>
    <x:sheet xmlns:r="http://schemas.openxmlformats.org/officeDocument/2006/relationships" name="Signals" sheetId="21" r:id="R65971900d3c048ec"/>
    <x:sheet xmlns:r="http://schemas.openxmlformats.org/officeDocument/2006/relationships" name="Catalogue Issues" sheetId="22" r:id="Rb503078cf26a4523"/>
    <x:sheet xmlns:r="http://schemas.openxmlformats.org/officeDocument/2006/relationships" name="Catalogue" sheetId="23" r:id="R0204c373df0546c5"/>
    <x:sheet xmlns:r="http://schemas.openxmlformats.org/officeDocument/2006/relationships" name="Catalogue Raw" sheetId="24" r:id="Re46dcf4d149747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"/>
    <x:numFmt numFmtId="201" formatCode="yyyy-mm-dd"/>
    <x:numFmt numFmtId="202" formatCode="0.00"/>
    <x:numFmt numFmtId="203" formatCode="0%"/>
    <x:numFmt numFmtId="204" formatCode="0.0%"/>
    <x:numFmt numFmtId="205" formatCode="#,##0.00"/>
  </x:numFmts>
  <x:fonts count="8">
    <x:font>
      <x:sz val="11"/>
      <x:name val="Carlito"/>
    </x:font>
    <x:font>
      <x:sz val="11"/>
      <x:color rgb="FF253443"/>
      <x:name val="Arial"/>
    </x:font>
    <x:font>
      <x:b/>
      <x:sz val="16"/>
      <x:color rgb="FF172B3A"/>
      <x:name val="Arial"/>
    </x:font>
    <x:font>
      <x:i/>
      <x:sz val="10"/>
      <x:color rgb="FF5B6774"/>
      <x:name val="Arial"/>
    </x:font>
    <x:font>
      <x:b/>
      <x:sz val="11"/>
      <x:color rgb="FFFFFFFF"/>
      <x:name val="Arial"/>
    </x:font>
    <x:font>
      <x:sz val="11"/>
      <x:color rgb="FF1863A3"/>
      <x:name val="Arial"/>
    </x:font>
    <x:font>
      <x:sz val="11"/>
      <x:name val="Arial"/>
    </x:font>
    <x:font>
      <x:sz val="11"/>
      <x:color rgb="FF5B677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D53"/>
      </x:patternFill>
    </x:fill>
    <x:fill>
      <x:patternFill patternType="solid">
        <x:fgColor rgb="FFFFF2CC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FFFFFF"/>
      </x:left>
      <x:right style="thin">
        <x:color rgb="FFFFFFFF"/>
      </x:right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top" wrapText="1"/>
    </x:xf>
    <x:xf numFmtId="0" fontId="4" fillId="2" borderId="2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top" wrapText="1"/>
    </x:xf>
    <x:xf numFmtId="0" fontId="4" fillId="2" borderId="3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  <x:xf numFmtId="203" fontId="1" fillId="0" borderId="0" xfId="0" applyNumberFormat="1" applyFont="1" applyFill="1" applyBorder="1" applyAlignment="1">
      <x:alignment vertical="top" wrapText="1"/>
    </x:xf>
    <x:xf numFmtId="200" fontId="5" fillId="0" borderId="0" xfId="0" applyNumberFormat="1" applyFont="1" applyFill="1" applyBorder="1" applyAlignment="1">
      <x:alignment vertical="top" wrapText="1"/>
    </x:xf>
    <x:xf numFmtId="203" fontId="5" fillId="0" borderId="0" xfId="0" applyNumberFormat="1" applyFont="1" applyFill="1" applyBorder="1" applyAlignment="1">
      <x:alignment vertical="top" wrapText="1"/>
    </x:xf>
    <x:xf numFmtId="200" fontId="5" fillId="3" borderId="0" xfId="0" applyNumberFormat="1" applyFont="1" applyFill="1" applyBorder="1" applyAlignment="1">
      <x:alignment vertical="top" wrapText="1"/>
    </x:xf>
    <x:xf numFmtId="203" fontId="5" fillId="3" borderId="0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200" fontId="6" fillId="0" borderId="0" xfId="0" applyNumberFormat="1" applyFont="1" applyFill="1" applyBorder="1"/>
    <x:xf numFmtId="200" fontId="0" fillId="0" borderId="0" xfId="0" applyNumberFormat="1" applyFont="1" applyFill="1" applyBorder="1"/>
    <x:xf numFmtId="204" fontId="0" fillId="0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205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9c7c1ccc94c9f" /><Relationship Type="http://schemas.openxmlformats.org/officeDocument/2006/relationships/theme" Target="/xl/theme/theme1.xml" Id="Ref7b9e331a0a49e0" /><Relationship Type="http://schemas.openxmlformats.org/officeDocument/2006/relationships/sharedStrings" Target="/xl/sharedStrings.xml" Id="R04c9db59192043b9" /><Relationship Type="http://schemas.openxmlformats.org/officeDocument/2006/relationships/worksheet" Target="/xl/worksheets/sheet1.xml" Id="Rb1b133a1449d46a8" /><Relationship Type="http://schemas.openxmlformats.org/officeDocument/2006/relationships/worksheet" Target="/xl/worksheets/sheet2.xml" Id="Rcf4985dcf21d4622" /><Relationship Type="http://schemas.openxmlformats.org/officeDocument/2006/relationships/worksheet" Target="/xl/worksheets/sheet3.xml" Id="Rb91b3baf3a34480c" /><Relationship Type="http://schemas.openxmlformats.org/officeDocument/2006/relationships/worksheet" Target="/xl/worksheets/sheet4.xml" Id="Rb8a8199448034740" /><Relationship Type="http://schemas.openxmlformats.org/officeDocument/2006/relationships/worksheet" Target="/xl/worksheets/sheet5.xml" Id="Rb3e53bac40ad4af4" /><Relationship Type="http://schemas.openxmlformats.org/officeDocument/2006/relationships/worksheet" Target="/xl/worksheets/sheet6.xml" Id="R61da2c6fb3b844f0" /><Relationship Type="http://schemas.openxmlformats.org/officeDocument/2006/relationships/worksheet" Target="/xl/worksheets/sheet7.xml" Id="Rbc4d93e81c404c01" /><Relationship Type="http://schemas.openxmlformats.org/officeDocument/2006/relationships/worksheet" Target="/xl/worksheets/sheet8.xml" Id="R348de538008d4eb8" /><Relationship Type="http://schemas.openxmlformats.org/officeDocument/2006/relationships/worksheet" Target="/xl/worksheets/sheet9.xml" Id="Rc0677aeb924b4c2d" /><Relationship Type="http://schemas.openxmlformats.org/officeDocument/2006/relationships/worksheet" Target="/xl/worksheets/sheet10.xml" Id="R5e4f943004be4fb8" /><Relationship Type="http://schemas.openxmlformats.org/officeDocument/2006/relationships/worksheet" Target="/xl/worksheets/sheet11.xml" Id="R30110b6725ff4005" /><Relationship Type="http://schemas.openxmlformats.org/officeDocument/2006/relationships/worksheet" Target="/xl/worksheets/sheet12.xml" Id="Rfbb2cda0c2c74622" /><Relationship Type="http://schemas.openxmlformats.org/officeDocument/2006/relationships/worksheet" Target="/xl/worksheets/sheet13.xml" Id="Rc12794b95f3440ed" /><Relationship Type="http://schemas.openxmlformats.org/officeDocument/2006/relationships/worksheet" Target="/xl/worksheets/sheet14.xml" Id="Rdcc17aa8a7e342c7" /><Relationship Type="http://schemas.openxmlformats.org/officeDocument/2006/relationships/worksheet" Target="/xl/worksheets/sheet15.xml" Id="Rfd1b2837f64547a3" /><Relationship Type="http://schemas.openxmlformats.org/officeDocument/2006/relationships/worksheet" Target="/xl/worksheets/sheet16.xml" Id="Rc9101bdc18f94740" /><Relationship Type="http://schemas.openxmlformats.org/officeDocument/2006/relationships/worksheet" Target="/xl/worksheets/sheet17.xml" Id="Raca19e4b3f354cc9" /><Relationship Type="http://schemas.openxmlformats.org/officeDocument/2006/relationships/worksheet" Target="/xl/worksheets/sheet18.xml" Id="Ra871d4743f1348da" /><Relationship Type="http://schemas.openxmlformats.org/officeDocument/2006/relationships/worksheet" Target="/xl/worksheets/sheet19.xml" Id="R15b70271970e45ee" /><Relationship Type="http://schemas.openxmlformats.org/officeDocument/2006/relationships/worksheet" Target="/xl/worksheets/sheet20.xml" Id="Ra35feb3d987444b7" /><Relationship Type="http://schemas.openxmlformats.org/officeDocument/2006/relationships/worksheet" Target="/xl/worksheets/sheet21.xml" Id="R65971900d3c048ec" /><Relationship Type="http://schemas.openxmlformats.org/officeDocument/2006/relationships/worksheet" Target="/xl/worksheets/sheet22.xml" Id="Rb503078cf26a4523" /><Relationship Type="http://schemas.openxmlformats.org/officeDocument/2006/relationships/worksheet" Target="/xl/worksheets/sheet23.xml" Id="R0204c373df0546c5" /><Relationship Type="http://schemas.openxmlformats.org/officeDocument/2006/relationships/worksheet" Target="/xl/worksheets/sheet24.xml" Id="Re46dcf4d14974793" /></Relationships>
</file>

<file path=xl/tables/table1.xml><?xml version="1.0" encoding="utf-8"?>
<x:table xmlns:x="http://schemas.openxmlformats.org/spreadsheetml/2006/main" id="1" name="ReadmeTable" displayName="ReadmeTable" ref="A4:B20" headerRowCount="1" totalsRowCount="0" totalsRowShown="0">
  <x:autoFilter ref="A4:B20"/>
  <x:tableColumns count="2">
    <x:tableColumn id="1" name="Topic"/>
    <x:tableColumn id="2" name="Decision or guida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JourneyTable" displayName="JourneyTable" ref="A4:K14" headerRowCount="1" totalsRowCount="0" totalsRowShown="0">
  <x:autoFilter ref="A4:K14"/>
  <x:tableColumns count="11">
    <x:tableColumn id="1" name="Journey ID"/>
    <x:tableColumn id="2" name="Founder stage"/>
    <x:tableColumn id="3" name="Concern in founder words"/>
    <x:tableColumn id="4" name="Possible hidden concern"/>
    <x:tableColumn id="5" name="Easy determination facts"/>
    <x:tableColumn id="6" name="Must do if applicable"/>
    <x:tableColumn id="7" name="Can do to improve business"/>
    <x:tableColumn id="8" name="Package IDs"/>
    <x:tableColumn id="9" name="FAQ IDs"/>
    <x:tableColumn id="10" name="Source service candidates"/>
    <x:tableColumn id="11" name="Decision rul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ackagesTable" displayName="PackagesTable" ref="A4:K14" headerRowCount="1" totalsRowCount="0" totalsRowShown="0">
  <x:autoFilter ref="A4:K14"/>
  <x:tableColumns count="11">
    <x:tableColumn id="1" name="Package ID"/>
    <x:tableColumn id="2" name="Package name"/>
    <x:tableColumn id="3" name="Founder pain"/>
    <x:tableColumn id="4" name="Stage or trigger"/>
    <x:tableColumn id="5" name="Candidate services"/>
    <x:tableColumn id="6" name="Frequency"/>
    <x:tableColumn id="7" name="Outcome"/>
    <x:tableColumn id="8" name="Specialist mix"/>
    <x:tableColumn id="9" name="Scope boundary"/>
    <x:tableColumn id="10" name="Source IDs"/>
    <x:tableColumn id="11" name="Source URL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MarketBenchmarksTable" displayName="MarketBenchmarksTable" ref="A4:K17" headerRowCount="1" totalsRowCount="0" totalsRowShown="0">
  <x:autoFilter ref="A4:K17"/>
  <x:tableColumns count="11">
    <x:tableColumn id="1" name="Benchmark ID"/>
    <x:tableColumn id="2" name="Service segment"/>
    <x:tableColumn id="3" name="Low PHP"/>
    <x:tableColumn id="4" name="High PHP"/>
    <x:tableColumn id="5" name="Unit"/>
    <x:tableColumn id="6" name="Benchmark meaning"/>
    <x:tableColumn id="7" name="Offer IDs"/>
    <x:tableColumn id="8" name="Evidence sample"/>
    <x:tableColumn id="9" name="Normalization caveat"/>
    <x:tableColumn id="10" name="Package IDs"/>
    <x:tableColumn id="11" name="Evidence limit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PackagePricingTable" displayName="PackagePricingTable" ref="A4:E14" headerRowCount="1" totalsRowCount="0" totalsRowShown="0">
  <x:autoFilter ref="A4:E14"/>
  <x:tableColumns count="5">
    <x:tableColumn id="1" name="Package ID"/>
    <x:tableColumn id="2" name="Work family"/>
    <x:tableColumn id="3" name="Benchmark IDs"/>
    <x:tableColumn id="4" name="Scope design"/>
    <x:tableColumn id="5" name="Beth pricing decision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PriceComparisonTable" displayName="PriceComparisonTable" ref="A4:G12" headerRowCount="1" totalsRowCount="0" totalsRowShown="0">
  <x:autoFilter ref="A4:G12"/>
  <x:tableColumns count="7">
    <x:tableColumn id="1" name="Source code"/>
    <x:tableColumn id="2" name="Service"/>
    <x:tableColumn id="3" name="Startup listed price"/>
    <x:tableColumn id="4" name="Core listed price"/>
    <x:tableColumn id="5" name="Benchmark IDs"/>
    <x:tableColumn id="6" name="Interpretation"/>
    <x:tableColumn id="7" name="Scope confirmation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MarketOffersTable" displayName="MarketOffersTable" ref="A4:M34" headerRowCount="1" totalsRowCount="0" totalsRowShown="0">
  <x:autoFilter ref="A4:M34"/>
  <x:tableColumns count="13">
    <x:tableColumn id="1" name="Offer ID"/>
    <x:tableColumn id="2" name="Source ID"/>
    <x:tableColumn id="3" name="Service family"/>
    <x:tableColumn id="4" name="Offer"/>
    <x:tableColumn id="5" name="Price low PHP"/>
    <x:tableColumn id="6" name="Price high PHP"/>
    <x:tableColumn id="7" name="Billing unit"/>
    <x:tableColumn id="8" name="Price basis"/>
    <x:tableColumn id="9" name="Scope"/>
    <x:tableColumn id="10" name="Tax and costs"/>
    <x:tableColumn id="11" name="Comparison caveat"/>
    <x:tableColumn id="12" name="Source URL"/>
    <x:tableColumn id="13" name="Research date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24" name="NormalizedOffersTable" displayName="NormalizedOffersTable" ref="A4:H12" headerRowCount="1" totalsRowCount="0" totalsRowShown="0">
  <x:autoFilter ref="A4:H12"/>
  <x:tableColumns count="8">
    <x:tableColumn id="1" name="Comparison"/>
    <x:tableColumn id="2" name="Base PHP"/>
    <x:tableColumn id="3" name="Extra or headcount"/>
    <x:tableColumn id="4" name="Unit"/>
    <x:tableColumn id="5" name="Monthly equivalent PHP"/>
    <x:tableColumn id="6" name="Rule and scope"/>
    <x:tableColumn id="7" name="Source URL"/>
    <x:tableColumn id="8" name="Minimum PHP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23" name="PricingTable" displayName="PricingTable" ref="A4:C10" headerRowCount="1" totalsRowCount="0" totalsRowShown="0">
  <x:autoFilter ref="A4:C10"/>
  <x:tableColumns count="3">
    <x:tableColumn id="1" name="Input"/>
    <x:tableColumn id="2" name="Value"/>
    <x:tableColumn id="3" name="Basis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8" name="WorkUnitsTable" displayName="WorkUnitsTable" ref="A4:T33" headerRowCount="1" totalsRowCount="0" totalsRowShown="0">
  <x:autoFilter ref="A4:T33"/>
  <x:tableColumns count="20">
    <x:tableColumn id="1" name="Proposed work unit ID"/>
    <x:tableColumn id="2" name="Founder wording"/>
    <x:tableColumn id="3" name="Purpose"/>
    <x:tableColumn id="4" name="Billing unit"/>
    <x:tableColumn id="5" name="Frequency"/>
    <x:tableColumn id="6" name="Delivery hours low"/>
    <x:tableColumn id="7" name="Delivery hours high"/>
    <x:tableColumn id="8" name="Review hours"/>
    <x:tableColumn id="9" name="Admin hours"/>
    <x:tableColumn id="10" name="Elapsed workdays low"/>
    <x:tableColumn id="11" name="Elapsed workdays high"/>
    <x:tableColumn id="12" name="Required specialty"/>
    <x:tableColumn id="13" name="Base scope"/>
    <x:tableColumn id="14" name="Document input"/>
    <x:tableColumn id="15" name="Deliverable and exclusion"/>
    <x:tableColumn id="16" name="Dependency"/>
    <x:tableColumn id="17" name="Estimate basis"/>
    <x:tableColumn id="18" name="Candidate source codes"/>
    <x:tableColumn id="19" name="Mapping status"/>
    <x:tableColumn id="20" name="Mapping caveat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9" name="ComponentsTable" displayName="ComponentsTable" ref="A4:I47" headerRowCount="1" totalsRowCount="0" totalsRowShown="0">
  <x:autoFilter ref="A4:I47"/>
  <x:tableColumns count="9">
    <x:tableColumn id="1" name="Package ID"/>
    <x:tableColumn id="2" name="Proposed work unit ID"/>
    <x:tableColumn id="3" name="Condition"/>
    <x:tableColumn id="4" name="Default quantity"/>
    <x:tableColumn id="5" name="Quantity unit"/>
    <x:tableColumn id="6" name="Deduplication and scope note"/>
    <x:tableColumn id="7" name="Source code candidates"/>
    <x:tableColumn id="8" name="Coverage status"/>
    <x:tableColumn id="9" name="Selection caveat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0" name="FrequencyTable" displayName="FrequencyTable" ref="A4:E12" headerRowCount="1" totalsRowCount="0" totalsRowShown="0">
  <x:autoFilter ref="A4:E12"/>
  <x:tableColumns count="5">
    <x:tableColumn id="1" name="Code"/>
    <x:tableColumn id="2" name="Frequency"/>
    <x:tableColumn id="3" name="Billing unit"/>
    <x:tableColumn id="4" name="Counting rule"/>
    <x:tableColumn id="5" name="Examples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1" name="ProfilingTable" displayName="ProfilingTable" ref="A4:H36" headerRowCount="1" totalsRowCount="0" totalsRowShown="0">
  <x:autoFilter ref="A4:H36"/>
  <x:tableColumns count="8">
    <x:tableColumn id="1" name="Question ID"/>
    <x:tableColumn id="2" name="Stage"/>
    <x:tableColumn id="3" name="Founder question"/>
    <x:tableColumn id="4" name="Easy answer options"/>
    <x:tableColumn id="5" name="Profile field"/>
    <x:tableColumn id="6" name="Show when"/>
    <x:tableColumn id="7" name="Decision affected"/>
    <x:tableColumn id="8" name="Sensitivity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2" name="RulesTable" displayName="RulesTable" ref="A4:H22" headerRowCount="1" totalsRowCount="0" totalsRowShown="0">
  <x:autoFilter ref="A4:H22"/>
  <x:tableColumns count="8">
    <x:tableColumn id="1" name="Rule ID"/>
    <x:tableColumn id="2" name="Trigger"/>
    <x:tableColumn id="3" name="Action"/>
    <x:tableColumn id="4" name="Decision type"/>
    <x:tableColumn id="5" name="Question IDs"/>
    <x:tableColumn id="6" name="Boundary"/>
    <x:tableColumn id="7" name="Source IDs"/>
    <x:tableColumn id="8" name="Source URLs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3" name="DocumentsTable" displayName="DocumentsTable" ref="A4:I13" headerRowCount="1" totalsRowCount="0" totalsRowShown="0">
  <x:autoFilter ref="A4:I13"/>
  <x:tableColumns count="9">
    <x:tableColumn id="1" name="Checklist ID"/>
    <x:tableColumn id="2" name="Work family"/>
    <x:tableColumn id="3" name="Service codes"/>
    <x:tableColumn id="4" name="Potential documents"/>
    <x:tableColumn id="5" name="When to ask"/>
    <x:tableColumn id="6" name="Scope caveat"/>
    <x:tableColumn id="7" name="Completion evidence"/>
    <x:tableColumn id="8" name="Source IDs"/>
    <x:tableColumn id="9" name="Source URLs"/>
  </x:tableColumns>
  <x:tableStyleInfo name="TableStyleMedium2" showFirstColumn="0" showLastColumn="0" showRowStripes="1" showColumnStripes="0"/>
</x:table>
</file>

<file path=xl/tables/table16.xml><?xml version="1.0" encoding="utf-8"?>
<x:table xmlns:x="http://schemas.openxmlformats.org/spreadsheetml/2006/main" id="14" name="SpecialtiesTable" displayName="SpecialtiesTable" ref="A4:H14" headerRowCount="1" totalsRowCount="0" totalsRowShown="0">
  <x:autoFilter ref="A4:H14"/>
  <x:tableColumns count="8">
    <x:tableColumn id="1" name="Specialty ID"/>
    <x:tableColumn id="2" name="Specialty"/>
    <x:tableColumn id="3" name="Service codes"/>
    <x:tableColumn id="4" name="Seniority and roles"/>
    <x:tableColumn id="5" name="Evidence to verify"/>
    <x:tableColumn id="6" name="Location relevance"/>
    <x:tableColumn id="7" name="Credential or authority gate"/>
    <x:tableColumn id="8" name="Expected work evidence"/>
  </x:tableColumns>
  <x:tableStyleInfo name="TableStyleMedium2" showFirstColumn="0" showLastColumn="0" showRowStripes="1" showColumnStripes="0"/>
</x:table>
</file>

<file path=xl/tables/table17.xml><?xml version="1.0" encoding="utf-8"?>
<x:table xmlns:x="http://schemas.openxmlformats.org/spreadsheetml/2006/main" id="15" name="FAQTable" displayName="FAQTable" ref="A4:K28" headerRowCount="1" totalsRowCount="0" totalsRowShown="0">
  <x:autoFilter ref="A4:K28"/>
  <x:tableColumns count="11">
    <x:tableColumn id="1" name="FAQ ID"/>
    <x:tableColumn id="2" name="Category"/>
    <x:tableColumn id="3" name="Question"/>
    <x:tableColumn id="4" name="Draft answer"/>
    <x:tableColumn id="5" name="Facts needed"/>
    <x:tableColumn id="6" name="Proposed work unit IDs"/>
    <x:tableColumn id="7" name="Source IDs"/>
    <x:tableColumn id="8" name="Source URLs"/>
    <x:tableColumn id="9" name="Review status"/>
    <x:tableColumn id="10" name="Research date"/>
    <x:tableColumn id="11" name="Source service candidates"/>
  </x:tableColumns>
  <x:tableStyleInfo name="TableStyleMedium2" showFirstColumn="0" showLastColumn="0" showRowStripes="1" showColumnStripes="0"/>
</x:table>
</file>

<file path=xl/tables/table18.xml><?xml version="1.0" encoding="utf-8"?>
<x:table xmlns:x="http://schemas.openxmlformats.org/spreadsheetml/2006/main" id="16" name="SourcesTable" displayName="SourcesTable" ref="A4:M26" headerRowCount="1" totalsRowCount="0" totalsRowShown="0">
  <x:autoFilter ref="A4:M26"/>
  <x:tableColumns count="13">
    <x:tableColumn id="1" name="Source ID"/>
    <x:tableColumn id="2" name="Authority"/>
    <x:tableColumn id="3" name="Topic"/>
    <x:tableColumn id="4" name="Document"/>
    <x:tableColumn id="5" name="Jurisdiction"/>
    <x:tableColumn id="6" name="Source type"/>
    <x:tableColumn id="7" name="URL"/>
    <x:tableColumn id="8" name="Research access"/>
    <x:tableColumn id="9" name="Issue or update date"/>
    <x:tableColumn id="10" name="Proposed refresh"/>
    <x:tableColumn id="11" name="Owner"/>
    <x:tableColumn id="12" name="Approval status"/>
    <x:tableColumn id="13" name="Research date"/>
  </x:tableColumns>
  <x:tableStyleInfo name="TableStyleMedium2" showFirstColumn="0" showLastColumn="0" showRowStripes="1" showColumnStripes="0"/>
</x:table>
</file>

<file path=xl/tables/table19.xml><?xml version="1.0" encoding="utf-8"?>
<x:table xmlns:x="http://schemas.openxmlformats.org/spreadsheetml/2006/main" id="17" name="MarketSourcesTable" displayName="MarketSourcesTable" ref="A4:E21" headerRowCount="1" totalsRowCount="0" totalsRowShown="0">
  <x:autoFilter ref="A4:E21"/>
  <x:tableColumns count="5">
    <x:tableColumn id="1" name="Source ID"/>
    <x:tableColumn id="2" name="Provider"/>
    <x:tableColumn id="3" name="Source URL"/>
    <x:tableColumn id="4" name="Page locator"/>
    <x:tableColumn id="5" name="Research date"/>
  </x:tableColumns>
  <x:tableStyleInfo name="TableStyleMedium2" showFirstColumn="0" showLastColumn="0" showRowStripes="1" showColumnStripes="0"/>
</x:table>
</file>

<file path=xl/tables/table20.xml><?xml version="1.0" encoding="utf-8"?>
<x:table xmlns:x="http://schemas.openxmlformats.org/spreadsheetml/2006/main" id="18" name="RelationshipsTable" displayName="RelationshipsTable" ref="A4:E33" headerRowCount="1" totalsRowCount="0" totalsRowShown="0">
  <x:autoFilter ref="A4:E33"/>
  <x:tableColumns count="5">
    <x:tableColumn id="1" name="Entity"/>
    <x:tableColumn id="2" name="Primary key"/>
    <x:tableColumn id="3" name="Required planning fields"/>
    <x:tableColumn id="4" name="Relationship"/>
    <x:tableColumn id="5" name="Operating rule"/>
  </x:tableColumns>
  <x:tableStyleInfo name="TableStyleMedium2" showFirstColumn="0" showLastColumn="0" showRowStripes="1" showColumnStripes="0"/>
</x:table>
</file>

<file path=xl/tables/table21.xml><?xml version="1.0" encoding="utf-8"?>
<x:table xmlns:x="http://schemas.openxmlformats.org/spreadsheetml/2006/main" id="19" name="SignalsTable" displayName="SignalsTable" ref="A4:G8" headerRowCount="1" totalsRowCount="0" totalsRowShown="0">
  <x:autoFilter ref="A4:G8"/>
  <x:tableColumns count="7">
    <x:tableColumn id="1" name="Signal ID"/>
    <x:tableColumn id="2" name="Pain category"/>
    <x:tableColumn id="3" name="Observed question"/>
    <x:tableColumn id="4" name="URL"/>
    <x:tableColumn id="5" name="Evidence type"/>
    <x:tableColumn id="6" name="Package candidates"/>
    <x:tableColumn id="7" name="Limitation"/>
  </x:tableColumns>
  <x:tableStyleInfo name="TableStyleMedium2" showFirstColumn="0" showLastColumn="0" showRowStripes="1" showColumnStripes="0"/>
</x:table>
</file>

<file path=xl/tables/table22.xml><?xml version="1.0" encoding="utf-8"?>
<x:table xmlns:x="http://schemas.openxmlformats.org/spreadsheetml/2006/main" id="20" name="CatalogueIssuesTable" displayName="CatalogueIssuesTable" ref="A4:E17" headerRowCount="1" totalsRowCount="0" totalsRowShown="0">
  <x:autoFilter ref="A4:E17"/>
  <x:tableColumns count="5">
    <x:tableColumn id="1" name="Issue ID"/>
    <x:tableColumn id="2" name="Affected entries"/>
    <x:tableColumn id="3" name="Finding"/>
    <x:tableColumn id="4" name="Resolution needed"/>
    <x:tableColumn id="5" name="Decision state"/>
  </x:tableColumns>
  <x:tableStyleInfo name="TableStyleMedium2" showFirstColumn="0" showLastColumn="0" showRowStripes="1" showColumnStripes="0"/>
</x:table>
</file>

<file path=xl/tables/table23.xml><?xml version="1.0" encoding="utf-8"?>
<x:table xmlns:x="http://schemas.openxmlformats.org/spreadsheetml/2006/main" id="21" name="CatalogueTable" displayName="CatalogueTable" ref="A4:L292" headerRowCount="1" totalsRowCount="0" totalsRowShown="0">
  <x:autoFilter ref="A4:L292"/>
  <x:tableColumns count="12">
    <x:tableColumn id="1" name="Source code"/>
    <x:tableColumn id="2" name="Category"/>
    <x:tableColumn id="3" name="Subcategory"/>
    <x:tableColumn id="4" name="Source service name"/>
    <x:tableColumn id="5" name="Startup price"/>
    <x:tableColumn id="6" name="Core price"/>
    <x:tableColumn id="7" name="Silver price"/>
    <x:tableColumn id="8" name="Gold price"/>
    <x:tableColumn id="9" name="Platinum price"/>
    <x:tableColumn id="10" name="Quoting caveat"/>
    <x:tableColumn id="11" name="Original sheet rows"/>
    <x:tableColumn id="12" name="Source URL"/>
  </x:tableColumns>
  <x:tableStyleInfo name="TableStyleMedium2" showFirstColumn="0" showLastColumn="0" showRowStripes="1" showColumnStripes="0"/>
</x:table>
</file>

<file path=xl/tables/table24.xml><?xml version="1.0" encoding="utf-8"?>
<x:table xmlns:x="http://schemas.openxmlformats.org/spreadsheetml/2006/main" id="22" name="CatalogueRawTable" displayName="CatalogueRawTable" ref="A4:H1184" headerRowCount="1" totalsRowCount="0" totalsRowShown="0">
  <x:autoFilter ref="A4:H1184"/>
  <x:tableColumns count="8">
    <x:tableColumn id="1" name="Original row"/>
    <x:tableColumn id="2" name="category_name"/>
    <x:tableColumn id="3" name="subcategory_name"/>
    <x:tableColumn id="4" name="package_name"/>
    <x:tableColumn id="5" name="service_name"/>
    <x:tableColumn id="6" name="service_code"/>
    <x:tableColumn id="7" name="price"/>
    <x:tableColumn id="8" name="Sourc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5d564d579af47f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9568b844cef4bb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8792084a571e48d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e8cf95d34b784ba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d2979eb47456464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02ae07afe451447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55a2f4ef3ae64169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d027d966704b4839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4c71245786ea47e4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66be84ac473042bc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7ec9beceebfd411c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04a59b7af9054e6a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3.xml" Id="R26ffcc36891146fd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4.xml" Id="R30493830398b4591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5.xml" Id="R73737a81e99543c4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6.xml" Id="R23dfbceb68a44de3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17.xml" Id="R263c4ef67dd04d59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table" Target="/xl/tables/table18.xml" Id="R5d428b2363ab47ff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table" Target="/xl/tables/table19.xml" Id="R43af75647df548ed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table" Target="/xl/tables/table20.xml" Id="R5a2434a87de542af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table" Target="/xl/tables/table21.xml" Id="R11d01e4df2f94902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table" Target="/xl/tables/table22.xml" Id="R6f23df362f434195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table" Target="/xl/tables/table23.xml" Id="Rc78823f589904dd5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table" Target="/xl/tables/table24.xml" Id="Radf1025ac00647d2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5" hidden="0" customWidth="1"/>
    <x:col min="2" max="2" width="50" hidden="0" customWidth="1"/>
  </x:cols>
  <x:sheetData>
    <x:row r="1">
      <x:c r="A1" s="4" t="str">
        <x:v>Readme</x:v>
      </x:c>
      <x:c r="B1" s="3"/>
    </x:row>
    <x:row r="2" ht="30" customHeight="1">
      <x:c r="A2" s="5" t="str">
        <x:v>Planning seed. Review scope, applicability and operational assumptions before use.</x:v>
      </x:c>
      <x:c r="B2" s="5"/>
    </x:row>
    <x:row r="3">
      <x:c r="A3" s="3"/>
      <x:c r="B3" s="3"/>
    </x:row>
    <x:row r="4" ht="48" customHeight="1">
      <x:c r="A4" s="10" t="str">
        <x:v>Topic</x:v>
      </x:c>
      <x:c r="B4" s="11" t="str">
        <x:v>Decision or guidance</x:v>
      </x:c>
    </x:row>
    <x:row r="5" ht="65" customHeight="1">
      <x:c r="A5" s="3" t="str">
        <x:v>Purpose</x:v>
      </x:c>
      <x:c r="B5" s="3" t="str">
        <x:v>Prepare Beth before implementation: founder concern, easy questions, confirmed need, scope, indicative quote, suitable specialist, documents and evidence.</x:v>
      </x:c>
    </x:row>
    <x:row r="6" ht="51" customHeight="1">
      <x:c r="A6" s="3" t="str">
        <x:v>Starting point</x:v>
      </x:c>
      <x:c r="B6" s="3" t="str">
        <x:v>Journey, then Packages and Profiling. Catalogue is fulfillment input, not a menu to force onto founders.</x:v>
      </x:c>
    </x:row>
    <x:row r="7" ht="79" customHeight="1">
      <x:c r="A7" s="3" t="str">
        <x:v>Market pricing</x:v>
      </x:c>
      <x:c r="B7" s="3" t="str">
        <x:v>30 advertised offers, 17 pricing pages, nine provider groups. Compare service scope and cost treatment. Market Benchmarks are working references, not statistically representative norms.</x:v>
      </x:c>
    </x:row>
    <x:row r="8" ht="79" customHeight="1">
      <x:c r="A8" s="3" t="str">
        <x:v>Market detail</x:v>
      </x:c>
      <x:c r="B8" s="3" t="str">
        <x:v>Market Offers preserves exact prices and units. Normalized Offers shows a few explicit arithmetic comparisons. Partner marketplace variants and availability need confirmation.</x:v>
      </x:c>
    </x:row>
    <x:row r="9" ht="79" customHeight="1">
      <x:c r="A9" s="3" t="str">
        <x:v>Proposed positioning</x:v>
      </x:c>
      <x:c r="B9" s="3" t="str">
        <x:v>Test 8,000–12,000 PHP/month for simple managed books and tax only if defined allowances and delivery costs support it. Proposed, not an observed 100-entry market norm.</x:v>
      </x:c>
    </x:row>
    <x:row r="10" ht="65" customHeight="1">
      <x:c r="A10" s="3" t="str">
        <x:v>Supplied catalog</x:v>
      </x:c>
      <x:c r="B10" s="3" t="str">
        <x:v>1,180 rows, 288 unique codes. 159 zero price rows, one negative price, numeric code 75 and potential outliers require owner review.</x:v>
      </x:c>
    </x:row>
    <x:row r="11" ht="65" customHeight="1">
      <x:c r="A11" s="3" t="str">
        <x:v>Unresolved price metadata</x:v>
      </x:c>
      <x:c r="B11" s="3" t="str">
        <x:v>Currency, retainer period, tier allowances, professional-fee tax treatment, government charges and volume inclusions are not specified in the supplied sheet.</x:v>
      </x:c>
    </x:row>
    <x:row r="12" ht="65" customHeight="1">
      <x:c r="A12" s="3" t="str">
        <x:v>Scoping</x:v>
      </x:c>
      <x:c r="B12" s="3" t="str">
        <x:v>29 proposed work units supplement and map to candidate actual source codes. Mapping gaps are explicit; no new approved source codes are claimed.</x:v>
      </x:c>
    </x:row>
    <x:row r="13" ht="65" customHeight="1">
      <x:c r="A13" s="3" t="str">
        <x:v>Effort</x:v>
      </x:c>
      <x:c r="B13" s="3" t="str">
        <x:v>Delivery and elapsed workdays in Work Units are operating hypotheses. Elapsed days depend on records, agency queues and signatories. Validate with actual jobs.</x:v>
      </x:c>
    </x:row>
    <x:row r="14" ht="65" customHeight="1">
      <x:c r="A14" s="3" t="str">
        <x:v>Pricing demo</x:v>
      </x:c>
      <x:c r="B14" s="3" t="str">
        <x:v>Pricing uses assumed labor cost inputs and margin. It is a mixed-period demonstration, not a monthly offer or researched supplier rate.</x:v>
      </x:c>
    </x:row>
    <x:row r="15" ht="65" customHeight="1">
      <x:c r="A15" s="3" t="str">
        <x:v>Professional knowledge</x:v>
      </x:c>
      <x:c r="B15" s="3" t="str">
        <x:v>24 draft FAQs and source registry require qualified approval, exact source locators and amendment checks before Beth publishes current legal advice.</x:v>
      </x:c>
    </x:row>
    <x:row r="16" ht="65" customHeight="1">
      <x:c r="A16" s="3" t="str">
        <x:v>Founder confirmation</x:v>
      </x:c>
      <x:c r="B16" s="3" t="str">
        <x:v>Separate known facts, suspected issues, missing applicability, urgency and confirmed needs. A founder may satisfy an obligation without buying Beth services.</x:v>
      </x:c>
    </x:row>
    <x:row r="17" ht="51" customHeight="1">
      <x:c r="A17" s="3" t="str">
        <x:v>Matching</x:v>
      </x:c>
      <x:c r="B17" s="3" t="str">
        <x:v>Build a verified actual specialist roster. Specialty categories are capability definitions, not invented partner profiles.</x:v>
      </x:c>
    </x:row>
    <x:row r="18" ht="65" customHeight="1">
      <x:c r="A18" s="3" t="str">
        <x:v>Scope overlap</x:v>
      </x:c>
      <x:c r="B18" s="3" t="str">
        <x:v>One canonical unit per business, service, period and agency. Do not double charge common books, contributions or a diagnostic shared by packages.</x:v>
      </x:c>
    </x:row>
    <x:row r="19" ht="65" customHeight="1">
      <x:c r="A19" s="3" t="str">
        <x:v>Pilot</x:v>
      </x:c>
      <x:c r="B19" s="3" t="str">
        <x:v>Approve narrow scopes and interview founders. Obtain matched partner quotes, record delivery/review/admin hours and test supervised inquiries before automation.</x:v>
      </x:c>
    </x:row>
    <x:row r="20" ht="51" customHeight="1">
      <x:c r="A20" s="3" t="str">
        <x:v>Source date</x:v>
      </x:c>
      <x:c r="B20" s="3" t="str">
        <x:v>Research accessed 2 October 2026. Current pricing and legal applicability must be checked when used.</x:v>
      </x:c>
    </x:row>
  </x:sheetData>
  <x:mergeCells>
    <x:mergeCell ref="A2:B2"/>
  </x:mergeCells>
  <x:pageMargins left="0.7" right="0.7" top="0.75" bottom="0.75" header="0.3" footer="0.3"/>
  <x:tableParts count="1">
    <x:tablePart xmlns:r="http://schemas.openxmlformats.org/officeDocument/2006/relationships" r:id="Re5d564d579af47f3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6" hidden="0" customWidth="1"/>
    <x:col min="4" max="4" width="36" hidden="0" customWidth="1"/>
    <x:col min="5" max="5" width="24" hidden="0" customWidth="1"/>
    <x:col min="6" max="6" width="30" hidden="0" customWidth="1"/>
    <x:col min="7" max="7" width="25" hidden="0" customWidth="1"/>
    <x:col min="8" max="8" width="20" hidden="0" customWidth="1"/>
    <x:col min="9" max="9" width="20" hidden="0" customWidth="1"/>
    <x:col min="10" max="10" width="20" hidden="0" customWidth="1"/>
    <x:col min="11" max="11" width="22" hidden="0" customWidth="1"/>
  </x:cols>
  <x:sheetData>
    <x:row r="1">
      <x:c r="A1" s="4" t="str">
        <x:v>Journey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0" customHeight="1">
      <x:c r="A2" s="5" t="str">
        <x:v>Start with founder concerns; mandatory work remains conditional on applicability.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48" customHeight="1">
      <x:c r="A4" s="10" t="str">
        <x:v>Journey ID</x:v>
      </x:c>
      <x:c r="B4" s="13" t="str">
        <x:v>Founder stage</x:v>
      </x:c>
      <x:c r="C4" s="13" t="str">
        <x:v>Concern in founder words</x:v>
      </x:c>
      <x:c r="D4" s="13" t="str">
        <x:v>Possible hidden concern</x:v>
      </x:c>
      <x:c r="E4" s="13" t="str">
        <x:v>Easy determination facts</x:v>
      </x:c>
      <x:c r="F4" s="13" t="str">
        <x:v>Must do if applicable</x:v>
      </x:c>
      <x:c r="G4" s="13" t="str">
        <x:v>Can do to improve business</x:v>
      </x:c>
      <x:c r="H4" s="13" t="str">
        <x:v>Package IDs</x:v>
      </x:c>
      <x:c r="I4" s="13" t="str">
        <x:v>FAQ IDs</x:v>
      </x:c>
      <x:c r="J4" s="13" t="str">
        <x:v>Source service candidates</x:v>
      </x:c>
      <x:c r="K4" s="11" t="str">
        <x:v>Decision rule</x:v>
      </x:c>
    </x:row>
    <x:row r="5" ht="65" customHeight="1">
      <x:c r="A5" s="3" t="str">
        <x:v>J01</x:v>
      </x:c>
      <x:c r="B5" s="3" t="str">
        <x:v>Exploring an idea</x:v>
      </x:c>
      <x:c r="C5" s="3" t="str">
        <x:v>Will this business work and how do I start without committing too much money?</x:v>
      </x:c>
      <x:c r="D5" s="3" t="str">
        <x:v>Structure and foreign ownership may limit the route before registration</x:v>
      </x:c>
      <x:c r="E5" s="3" t="str">
        <x:v>Describe activity location owners and whether any sales have begun</x:v>
      </x:c>
      <x:c r="F5" s="3" t="str">
        <x:v>Confirm applicable registration and permission route before commencing regulated activity</x:v>
      </x:c>
      <x:c r="G5" s="3" t="str">
        <x:v>Compare structures and a short feasibility consultation</x:v>
      </x:c>
      <x:c r="H5" s="3" t="str">
        <x:v>PK01 PK08</x:v>
      </x:c>
      <x:c r="I5" s="3" t="str">
        <x:v>FAQ01 FAQ02 FAQ03 FAQ21</x:v>
      </x:c>
      <x:c r="J5" s="3" t="str">
        <x:v>II0030; II0040; FF0160; FF0060</x:v>
      </x:c>
      <x:c r="K5" s="3" t="str">
        <x:v>Research applicability first; use consultation if needed</x:v>
      </x:c>
    </x:row>
    <x:row r="6" ht="65" customHeight="1">
      <x:c r="A6" s="3" t="str">
        <x:v>J02</x:v>
      </x:c>
      <x:c r="B6" s="3" t="str">
        <x:v>Preparing the first sale</x:v>
      </x:c>
      <x:c r="C6" s="3" t="str">
        <x:v>Can I accept payment and give a customer the right document?</x:v>
      </x:c>
      <x:c r="D6" s="3" t="str">
        <x:v>Name registration alone may not complete operating requirements; invoice setup may be missing</x:v>
      </x:c>
      <x:c r="E6" s="3" t="str">
        <x:v>Registrations held city invoice method and first sale date</x:v>
      </x:c>
      <x:c r="F6" s="3" t="str">
        <x:v>Confirm tax and local registration and applicable invoice record requirements</x:v>
      </x:c>
      <x:c r="G6" s="3" t="str">
        <x:v>Build a simple records routine and choose proportionate software</x:v>
      </x:c>
      <x:c r="H6" s="3" t="str">
        <x:v>PK01 PK04</x:v>
      </x:c>
      <x:c r="I6" s="3" t="str">
        <x:v>FAQ01 FAQ03 FAQ07 FAQ08</x:v>
      </x:c>
      <x:c r="J6" s="3" t="str">
        <x:v>FF0060; DD001; FF0210; FF0025</x:v>
      </x:c>
      <x:c r="K6" s="3" t="str">
        <x:v>Select only registration gaps; no automatic software upsell</x:v>
      </x:c>
    </x:row>
    <x:row r="7" ht="65" customHeight="1">
      <x:c r="A7" s="3" t="str">
        <x:v>J03</x:v>
      </x:c>
      <x:c r="B7" s="3" t="str">
        <x:v>Running the first months</x:v>
      </x:c>
      <x:c r="C7" s="3" t="str">
        <x:v>What must I keep and file when I am busy or barely profitable?</x:v>
      </x:c>
      <x:c r="D7" s="3" t="str">
        <x:v>Low sales do not establish no filings; mixed personal funds conceal records</x:v>
      </x:c>
      <x:c r="E7" s="3" t="str">
        <x:v>Monthly entries account count records method and filing evidence</x:v>
      </x:c>
      <x:c r="F7" s="3" t="str">
        <x:v>Maintain required records and fulfill applicable active obligations</x:v>
      </x:c>
      <x:c r="G7" s="3" t="str">
        <x:v>Delegate recurring books and set a simple cash routine</x:v>
      </x:c>
      <x:c r="H7" s="3" t="str">
        <x:v>PK02 PK03</x:v>
      </x:c>
      <x:c r="I7" s="3" t="str">
        <x:v>FAQ04 FAQ05 FAQ06 FAQ12 FAQ13</x:v>
      </x:c>
      <x:c r="J7" s="3" t="str">
        <x:v>AA0040; AA0030; AA0110; II0030</x:v>
      </x:c>
      <x:c r="K7" s="3" t="str">
        <x:v>Retainer only after agreed limits and applicable forms</x:v>
      </x:c>
    </x:row>
    <x:row r="8" ht="65" customHeight="1">
      <x:c r="A8" s="3" t="str">
        <x:v>J04</x:v>
      </x:c>
      <x:c r="B8" s="3" t="str">
        <x:v>Selling online or through platforms</x:v>
      </x:c>
      <x:c r="C8" s="3" t="str">
        <x:v>The platform takes money out Have I already paid my tax?</x:v>
      </x:c>
      <x:c r="D8" s="3" t="str">
        <x:v>Platform withholding credits returns and actual settlement reconciliation differ</x:v>
      </x:c>
      <x:c r="E8" s="3" t="str">
        <x:v>Channels tax status invoice method certificates and payment accounts</x:v>
      </x:c>
      <x:c r="F8" s="3" t="str">
        <x:v>Verify applicable registration invoicing and tax obligations</x:v>
      </x:c>
      <x:c r="G8" s="3" t="str">
        <x:v>Reconcile platform charges refunds and credits to improve cash visibility</x:v>
      </x:c>
      <x:c r="H8" s="3" t="str">
        <x:v>PK04 PK02</x:v>
      </x:c>
      <x:c r="I8" s="3" t="str">
        <x:v>FAQ08 FAQ09 FAQ10 FAQ11</x:v>
      </x:c>
      <x:c r="J8" s="3" t="str">
        <x:v>II0030; AA0040; FF0515</x:v>
      </x:c>
      <x:c r="K8" s="3" t="str">
        <x:v>Electronic invoice application only after current coverage review</x:v>
      </x:c>
    </x:row>
    <x:row r="9" ht="65" customHeight="1">
      <x:c r="A9" s="3" t="str">
        <x:v>J05</x:v>
      </x:c>
      <x:c r="B9" s="3" t="str">
        <x:v>Hiring the first workers</x:v>
      </x:c>
      <x:c r="C9" s="3" t="str">
        <x:v>How do I pay people properly without a payroll department?</x:v>
      </x:c>
      <x:c r="D9" s="3" t="str">
        <x:v>Employment status employer accounts and remittance duties may be uncertain</x:v>
      </x:c>
      <x:c r="E9" s="3" t="str">
        <x:v>Workers actual arrangement pay frequency and agency accounts</x:v>
      </x:c>
      <x:c r="F9" s="3" t="str">
        <x:v>Confirm employee related registrations payroll tax and contributions where applicable</x:v>
      </x:c>
      <x:c r="G9" s="3" t="str">
        <x:v>Set attendance approval and payslip process</x:v>
      </x:c>
      <x:c r="H9" s="3" t="str">
        <x:v>PK05</x:v>
      </x:c>
      <x:c r="I9" s="3" t="str">
        <x:v>FAQ16 FAQ17</x:v>
      </x:c>
      <x:c r="J9" s="3" t="str">
        <x:v>FF006; BB0030; AA0250; AA0300</x:v>
      </x:c>
      <x:c r="K9" s="3" t="str">
        <x:v>Separate payroll runs from monthly agency work</x:v>
      </x:c>
    </x:row>
    <x:row r="10" ht="65" customHeight="1">
      <x:c r="A10" s="3" t="str">
        <x:v>J06</x:v>
      </x:c>
      <x:c r="B10" s="3" t="str">
        <x:v>Reaching the first year end</x:v>
      </x:c>
      <x:c r="C10" s="3" t="str">
        <x:v>What reports are due and does my business need an audit?</x:v>
      </x:c>
      <x:c r="D10" s="3" t="str">
        <x:v>Tax year company information ownership disclosures and audit requirements are different</x:v>
      </x:c>
      <x:c r="E10" s="3" t="str">
        <x:v>Entity reporting year meeting date current reports and record readiness</x:v>
      </x:c>
      <x:c r="F10" s="3" t="str">
        <x:v>Confirm applicable annual tax corporate and ownership reporting and audit need</x:v>
      </x:c>
      <x:c r="G10" s="3" t="str">
        <x:v>Get understandable accounts for growth or finance</x:v>
      </x:c>
      <x:c r="H10" s="3" t="str">
        <x:v>PK06</x:v>
      </x:c>
      <x:c r="I10" s="3" t="str">
        <x:v>FAQ18 FAQ19</x:v>
      </x:c>
      <x:c r="J10" s="3" t="str">
        <x:v>GG0010; GG0020; GG0030; FF0030; CC0060; CC0210</x:v>
      </x:c>
      <x:c r="K10" s="3" t="str">
        <x:v>Annual return by entity; independent audit only if justified</x:v>
      </x:c>
    </x:row>
    <x:row r="11" ht="65" customHeight="1">
      <x:c r="A11" s="3" t="str">
        <x:v>J07</x:v>
      </x:c>
      <x:c r="B11" s="3" t="str">
        <x:v>Growing or adding a location</x:v>
      </x:c>
      <x:c r="C11" s="3" t="str">
        <x:v>Sales are growing What changes now and why is cash still tight?</x:v>
      </x:c>
      <x:c r="D11" s="3" t="str">
        <x:v>Tax status branch permits inventory and management information may change</x:v>
      </x:c>
      <x:c r="E11" s="3" t="str">
        <x:v>Revenue range branches stock currencies and recent changes</x:v>
      </x:c>
      <x:c r="F11" s="3" t="str">
        <x:v>Reassess triggered registration reporting and local obligations</x:v>
      </x:c>
      <x:c r="G11" s="3" t="str">
        <x:v>Use cash forecasts margins systems and management reporting</x:v>
      </x:c>
      <x:c r="H11" s="3" t="str">
        <x:v>PK03 PK10 PK09</x:v>
      </x:c>
      <x:c r="I11" s="3" t="str">
        <x:v>FAQ04 FAQ05 FAQ06 FAQ20</x:v>
      </x:c>
      <x:c r="J11" s="3" t="str">
        <x:v>II0030; AA0010; FF0510; FF0320; FF0330</x:v>
      </x:c>
      <x:c r="K11" s="3" t="str">
        <x:v>Upgrade scope because work changes not just revenue or tier label</x:v>
      </x:c>
    </x:row>
    <x:row r="12" ht="65" customHeight="1">
      <x:c r="A12" s="3" t="str">
        <x:v>J08</x:v>
      </x:c>
      <x:c r="B12" s="3" t="str">
        <x:v>Entering from overseas</x:v>
      </x:c>
      <x:c r="C12" s="3" t="str">
        <x:v>Can I own this operate here and hire or relocate people?</x:v>
      </x:c>
      <x:c r="D12" s="3" t="str">
        <x:v>Sector capital structure work permits and cross border taxes may constrain setup</x:v>
      </x:c>
      <x:c r="E12" s="3" t="str">
        <x:v>Nationality activity market owners capital range and relocation plans</x:v>
      </x:c>
      <x:c r="F12" s="3" t="str">
        <x:v>Obtain applicable legal eligibility and tax review before committing to structure</x:v>
      </x:c>
      <x:c r="G12" s="3" t="str">
        <x:v>Compare permitted entry routes and prepare documents progressively</x:v>
      </x:c>
      <x:c r="H12" s="3" t="str">
        <x:v>PK08</x:v>
      </x:c>
      <x:c r="I12" s="3" t="str">
        <x:v>FAQ21</x:v>
      </x:c>
      <x:c r="J12" s="3" t="str">
        <x:v>II0040; GG0150; FF0280; FF0290; DD019; DD020</x:v>
      </x:c>
      <x:c r="K12" s="3" t="str">
        <x:v>Counsel decision precedes company formation package</x:v>
      </x:c>
    </x:row>
    <x:row r="13" ht="65" customHeight="1">
      <x:c r="A13" s="3" t="str">
        <x:v>J09</x:v>
      </x:c>
      <x:c r="B13" s="3" t="str">
        <x:v>Discovering a backlog or letter</x:v>
      </x:c>
      <x:c r="C13" s="3" t="str">
        <x:v>Am I in trouble and what is the smallest useful next step?</x:v>
      </x:c>
      <x:c r="D13" s="3" t="str">
        <x:v>No filing evidence may mean missing records rather than missing return; notice deadlines are case specific</x:v>
      </x:c>
      <x:c r="E13" s="3" t="str">
        <x:v>Letter received date last known filing and approximate backlog</x:v>
      </x:c>
      <x:c r="F13" s="3" t="str">
        <x:v>Address actual confirmed obligations and notice response with qualified support</x:v>
      </x:c>
      <x:c r="G13" s="3" t="str">
        <x:v>Stage cleanup and recovery to fit cash and evidence availability</x:v>
      </x:c>
      <x:c r="H13" s="3" t="str">
        <x:v>PK07</x:v>
      </x:c>
      <x:c r="I13" s="3" t="str">
        <x:v>FAQ14 FAQ15</x:v>
      </x:c>
      <x:c r="J13" s="3" t="str">
        <x:v>II0030; AA0310; CC0120; GG0100</x:v>
      </x:c>
      <x:c r="K13" s="3" t="str">
        <x:v>Triage before full audit assistance or reconstruction quote</x:v>
      </x:c>
    </x:row>
    <x:row r="14" ht="65" customHeight="1">
      <x:c r="A14" s="3" t="str">
        <x:v>J10</x:v>
      </x:c>
      <x:c r="B14" s="3" t="str">
        <x:v>Moving pausing or closing</x:v>
      </x:c>
      <x:c r="C14" s="3" t="str">
        <x:v>Can I stop paying for compliance now that I stopped trading?</x:v>
      </x:c>
      <x:c r="D14" s="3" t="str">
        <x:v>Stopping sales differs from completed agency updates closure and liability review</x:v>
      </x:c>
      <x:c r="E14" s="3" t="str">
        <x:v>Last sale structure registrations address change and intended next step</x:v>
      </x:c>
      <x:c r="F14" s="3" t="str">
        <x:v>Confirm applicable agency changes cessation and outstanding requirements</x:v>
      </x:c>
      <x:c r="G14" s="3" t="str">
        <x:v>Plan an orderly affordable transition and preserve required records</x:v>
      </x:c>
      <x:c r="H14" s="3" t="str">
        <x:v>PK09</x:v>
      </x:c>
      <x:c r="I14" s="3" t="str">
        <x:v>FAQ13 FAQ20 FAQ22</x:v>
      </x:c>
      <x:c r="J14" s="3" t="str">
        <x:v>FF0320; FF0330; FF0270; FF0180; FF0400</x:v>
      </x:c>
      <x:c r="K14" s="3" t="str">
        <x:v>Choose change dormancy or dissolution route; do not sell all three</x:v>
      </x:c>
    </x:row>
  </x:sheetData>
  <x:mergeCells>
    <x:mergeCell ref="A2:K2"/>
  </x:mergeCells>
  <x:pageMargins left="0.7" right="0.7" top="0.75" bottom="0.75" header="0.3" footer="0.3"/>
  <x:tableParts count="1">
    <x:tablePart xmlns:r="http://schemas.openxmlformats.org/officeDocument/2006/relationships" r:id="R89568b844cef4bb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5" hidden="0" customWidth="1"/>
    <x:col min="4" max="4" width="20" hidden="0" customWidth="1"/>
    <x:col min="5" max="5" width="40" hidden="0" customWidth="1"/>
    <x:col min="6" max="6" width="20" hidden="0" customWidth="1"/>
    <x:col min="7" max="7" width="20" hidden="0" customWidth="1"/>
    <x:col min="8" max="8" width="20" hidden="0" customWidth="1"/>
    <x:col min="9" max="9" width="43" hidden="0" customWidth="1"/>
    <x:col min="10" max="10" width="20" hidden="0" customWidth="1"/>
    <x:col min="11" max="11" width="55" hidden="0" customWidth="1"/>
  </x:cols>
  <x:sheetData>
    <x:row r="1">
      <x:c r="A1" s="4" t="str">
        <x:v>Packages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0" customHeight="1">
      <x:c r="A2" s="5" t="str">
        <x:v>Ten founder outcomes. Source code candidates require confirmed scope, never forced bundles.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48" customHeight="1">
      <x:c r="A4" s="10" t="str">
        <x:v>Package ID</x:v>
      </x:c>
      <x:c r="B4" s="13" t="str">
        <x:v>Package name</x:v>
      </x:c>
      <x:c r="C4" s="13" t="str">
        <x:v>Founder pain</x:v>
      </x:c>
      <x:c r="D4" s="13" t="str">
        <x:v>Stage or trigger</x:v>
      </x:c>
      <x:c r="E4" s="13" t="str">
        <x:v>Candidate services</x:v>
      </x:c>
      <x:c r="F4" s="13" t="str">
        <x:v>Frequency</x:v>
      </x:c>
      <x:c r="G4" s="13" t="str">
        <x:v>Outcome</x:v>
      </x:c>
      <x:c r="H4" s="13" t="str">
        <x:v>Specialist mix</x:v>
      </x:c>
      <x:c r="I4" s="13" t="str">
        <x:v>Scope boundary</x:v>
      </x:c>
      <x:c r="J4" s="13" t="str">
        <x:v>Source IDs</x:v>
      </x:c>
      <x:c r="K4" s="11" t="str">
        <x:v>Source URLs</x:v>
      </x:c>
    </x:row>
    <x:row r="5" ht="79" customHeight="1">
      <x:c r="A5" s="3" t="str">
        <x:v>PK01</x:v>
      </x:c>
      <x:c r="B5" s="3" t="str">
        <x:v>Start correctly</x:v>
      </x:c>
      <x:c r="C5" s="3" t="str">
        <x:v>I want to launch but do not know what is required</x:v>
      </x:c>
      <x:c r="D5" s="3" t="str">
        <x:v>Pre launch or first registration</x:v>
      </x:c>
      <x:c r="E5" s="3" t="str">
        <x:v>II0030; AA0065; FF0160; FF0060; DD001; FF0010; FF0210; FF0025; EE003; EE004</x:v>
      </x:c>
      <x:c r="F5" s="3" t="str">
        <x:v>Setup then applicable renewals</x:v>
      </x:c>
      <x:c r="G5" s="3" t="str">
        <x:v>Registration papers and a clear obligation map</x:v>
      </x:c>
      <x:c r="H5" s="3" t="str">
        <x:v>Tax CPA plus registration and LGU support</x:v>
      </x:c>
      <x:c r="I5" s="3" t="str">
        <x:v>Pilot; corporate legal work reviewed; candidates only; confirm mapping caveats and bundle inclusions</x:v>
      </x:c>
      <x:c r="J5" s="3" t="str">
        <x:v>SRC01,SRC08,SRC10</x:v>
      </x:c>
      <x:c r="K5" s="3" t="str">
        <x:v>https://www.lawphil.net/statutes/repacts/ra2024/ra_11976_2024.html
https://bnrs.dti.gov.ph/faq
https://quezoncity.gov.ph/qcitizen-guides/opening-a-business-in-qc/</x:v>
      </x:c>
    </x:row>
    <x:row r="6" ht="65" customHeight="1">
      <x:c r="A6" s="3" t="str">
        <x:v>PK02</x:v>
      </x:c>
      <x:c r="B6" s="3" t="str">
        <x:v>Keep records and file on time</x:v>
      </x:c>
      <x:c r="C6" s="3" t="str">
        <x:v>I am busy and do not know whether my records and filings are complete</x:v>
      </x:c>
      <x:c r="D6" s="3" t="str">
        <x:v>Operating business</x:v>
      </x:c>
      <x:c r="E6" s="3" t="str">
        <x:v>AA0040; AA0030; GG0010; GG0020; GG0030; AA0110; AA0020; AA0290; AA0320</x:v>
      </x:c>
      <x:c r="F6" s="3" t="str">
        <x:v>Monthly books; applicable filing dates</x:v>
      </x:c>
      <x:c r="G6" s="3" t="str">
        <x:v>Reconciled books and evidence of agreed filings</x:v>
      </x:c>
      <x:c r="H6" s="3" t="str">
        <x:v>Bookkeeper with tax CPA review</x:v>
      </x:c>
      <x:c r="I6" s="3" t="str">
        <x:v>Core recurring offer; no unlimited filings; candidates only; confirm mapping caveats and bundle inclusions</x:v>
      </x:c>
      <x:c r="J6" s="3" t="str">
        <x:v>SRC01</x:v>
      </x:c>
      <x:c r="K6" s="3" t="str">
        <x:v>https://www.lawphil.net/statutes/repacts/ra2024/ra_11976_2024.html</x:v>
      </x:c>
    </x:row>
    <x:row r="7" ht="65" customHeight="1">
      <x:c r="A7" s="3" t="str">
        <x:v>PK03</x:v>
      </x:c>
      <x:c r="B7" s="3" t="str">
        <x:v>Choose and check my tax position</x:v>
      </x:c>
      <x:c r="C7" s="3" t="str">
        <x:v>I do not understand VAT non VAT or available individual tax options</x:v>
      </x:c>
      <x:c r="D7" s="3" t="str">
        <x:v>New activity or growth trigger</x:v>
      </x:c>
      <x:c r="E7" s="3" t="str">
        <x:v>II0030; AA0065; GG0150; FF0510; FF0525; FF0320; FF0330; FF0230; FF0050</x:v>
      </x:c>
      <x:c r="F7" s="3" t="str">
        <x:v>Event and threshold monitoring</x:v>
      </x:c>
      <x:c r="G7" s="3" t="str">
        <x:v>Reviewed tax applicability and action plan</x:v>
      </x:c>
      <x:c r="H7" s="3" t="str">
        <x:v>Tax CPA</x:v>
      </x:c>
      <x:c r="I7" s="3" t="str">
        <x:v>Never infer eligibility from revenue band alone; candidates only; confirm mapping caveats and bundle inclusions</x:v>
      </x:c>
      <x:c r="J7" s="3" t="str">
        <x:v>SRC01,SRC02</x:v>
      </x:c>
      <x:c r="K7" s="3" t="str">
        <x:v>https://www.lawphil.net/statutes/repacts/ra2024/ra_11976_2024.html
https://bir-cdn.bir.gov.ph/BIR/pdf/RR%208-2024.pdf</x:v>
      </x:c>
    </x:row>
    <x:row r="8" ht="93" customHeight="1">
      <x:c r="A8" s="3" t="str">
        <x:v>PK04</x:v>
      </x:c>
      <x:c r="B8" s="3" t="str">
        <x:v>Fix invoices and sales records</x:v>
      </x:c>
      <x:c r="C8" s="3" t="str">
        <x:v>Customers ask for invoices or I sell through online channels</x:v>
      </x:c>
      <x:c r="D8" s="3" t="str">
        <x:v>Invoice uncertainty or marketplace seller</x:v>
      </x:c>
      <x:c r="E8" s="3" t="str">
        <x:v>FF0210; FF0025; EE003; EE004; II0030; FF0515; EE007; EE008; AA0040; AA0030; AA0110</x:v>
      </x:c>
      <x:c r="F8" s="3" t="str">
        <x:v>Setup then monthly reconciliation</x:v>
      </x:c>
      <x:c r="G8" s="3" t="str">
        <x:v>Invoice workflow and sales reconciliation</x:v>
      </x:c>
      <x:c r="H8" s="3" t="str">
        <x:v>Tax CPA and systems accountant</x:v>
      </x:c>
      <x:c r="I8" s="3" t="str">
        <x:v>E invoicing deployment separately priced; candidates only; confirm mapping caveats and bundle inclusions</x:v>
      </x:c>
      <x:c r="J8" s="3" t="str">
        <x:v>SRC03,SRC04,SRC05</x:v>
      </x:c>
      <x:c r="K8" s="3" t="str">
        <x:v>https://bir-cdn.bir.gov.ph/BIR/pdf/RMC%20No.%2077-2024.pdf
https://bir-cdn.bir.gov.ph/BIR/pdf/RMC%20No.%2098-2026%20redacted.pdf
https://bir-cdn.bir.gov.ph/BIR/pdf/RMC%20No.%208-2024.pdf</x:v>
      </x:c>
    </x:row>
    <x:row r="9" ht="79" customHeight="1">
      <x:c r="A9" s="3" t="str">
        <x:v>PK05</x:v>
      </x:c>
      <x:c r="B9" s="3" t="str">
        <x:v>Hire and pay correctly</x:v>
      </x:c>
      <x:c r="C9" s="3" t="str">
        <x:v>I am hiring and do not know my payroll duties</x:v>
      </x:c>
      <x:c r="D9" s="3" t="str">
        <x:v>First hire or payroll gap</x:v>
      </x:c>
      <x:c r="E9" s="3" t="str">
        <x:v>FF006; BB0030; BB0020; BB0010; AA0250; AA0300; AA0330; AA0020; AA0290; AA0320</x:v>
      </x:c>
      <x:c r="F9" s="3" t="str">
        <x:v>Setup; payroll runs; monthly and annual duties</x:v>
      </x:c>
      <x:c r="G9" s="3" t="str">
        <x:v>Payroll records and agreed reporting evidence</x:v>
      </x:c>
      <x:c r="H9" s="3" t="str">
        <x:v>Payroll lead and tax CPA</x:v>
      </x:c>
      <x:c r="I9" s="3" t="str">
        <x:v>Worker classification disputes go to counsel; candidates only; confirm mapping caveats and bundle inclusions</x:v>
      </x:c>
      <x:c r="J9" s="3" t="str">
        <x:v>SRC11,SRC12,SRC13</x:v>
      </x:c>
      <x:c r="K9" s="3" t="str">
        <x:v>https://www.sss.gov.ph/employer-er/
https://www.philhealth.gov.ph/partners/employers/pay_procedures.php
https://www.pagibigfund.gov.ph/document/pdf/payments/ESRS.pdf</x:v>
      </x:c>
    </x:row>
    <x:row r="10" ht="65" customHeight="1">
      <x:c r="A10" s="3" t="str">
        <x:v>PK06</x:v>
      </x:c>
      <x:c r="B10" s="3" t="str">
        <x:v>Complete company year end</x:v>
      </x:c>
      <x:c r="C10" s="3" t="str">
        <x:v>I have a corporation and do not know which annual reports apply</x:v>
      </x:c>
      <x:c r="D10" s="3" t="str">
        <x:v>Corporate annual cycle</x:v>
      </x:c>
      <x:c r="E10" s="3" t="str">
        <x:v>AA0270; GG0010; GG0020; GG0030; AA0110; FF0030; FF0035; FF0040; FF0045; AA0010; CC0060; CC0070; CC0210; CC0080; CC0090</x:v>
      </x:c>
      <x:c r="F10" s="3" t="str">
        <x:v>Annual and ownership or officer changes</x:v>
      </x:c>
      <x:c r="G10" s="3" t="str">
        <x:v>Agreed annual reporting package and receipts</x:v>
      </x:c>
      <x:c r="H10" s="3" t="str">
        <x:v>CPA plus corporate secretary; independent auditor separately</x:v>
      </x:c>
      <x:c r="I10" s="3" t="str">
        <x:v>Check current reporting year and entity type; candidates only; confirm mapping caveats and bundle inclusions</x:v>
      </x:c>
      <x:c r="J10" s="3" t="str">
        <x:v>SRC06,SRC07</x:v>
      </x:c>
      <x:c r="K10" s="3" t="str">
        <x:v>https://pia.gov.ph/press-release/sec-cagayan-de-oro-sets-2026-deadlines-for-corporate-reports/
https://efast.sec.gov.ph/faqs</x:v>
      </x:c>
    </x:row>
    <x:row r="11" ht="65" customHeight="1">
      <x:c r="A11" s="3" t="str">
        <x:v>PK07</x:v>
      </x:c>
      <x:c r="B11" s="3" t="str">
        <x:v>Catch up safely</x:v>
      </x:c>
      <x:c r="C11" s="3" t="str">
        <x:v>I may have missed returns or my accountant left</x:v>
      </x:c>
      <x:c r="D11" s="3" t="str">
        <x:v>Backlog or missing evidence</x:v>
      </x:c>
      <x:c r="E11" s="3" t="str">
        <x:v>II0030; AA0065; CC0120; AA0140; AA0025; AA0310</x:v>
      </x:c>
      <x:c r="F11" s="3" t="str">
        <x:v>Project followed by recurring support</x:v>
      </x:c>
      <x:c r="G11" s="3" t="str">
        <x:v>Recovery plan and completed scoped remedial returns</x:v>
      </x:c>
      <x:c r="H11" s="3" t="str">
        <x:v>Senior tax CPA</x:v>
      </x:c>
      <x:c r="I11" s="3" t="str">
        <x:v>Official notice first goes to REM03; no automatic penalty quote; candidates only; confirm mapping caveats and bundle inclusions</x:v>
      </x:c>
      <x:c r="J11" s="3" t="str">
        <x:v>SRC01,SRC14</x:v>
      </x:c>
      <x:c r="K11" s="3" t="str">
        <x:v>https://www.lawphil.net/statutes/repacts/ra2024/ra_11976_2024.html
https://www.bir.gov.ph/BIRCC-RDO-External-Service-28A</x:v>
      </x:c>
    </x:row>
    <x:row r="12" ht="93" customHeight="1">
      <x:c r="A12" s="3" t="str">
        <x:v>PK08</x:v>
      </x:c>
      <x:c r="B12" s="3" t="str">
        <x:v>Plan a foreign owned business</x:v>
      </x:c>
      <x:c r="C12" s="3" t="str">
        <x:v>I am a foreigner or have overseas owners and want to enter the Philippines</x:v>
      </x:c>
      <x:c r="D12" s="3" t="str">
        <x:v>Foreign interest or cross border activity</x:v>
      </x:c>
      <x:c r="E12" s="3" t="str">
        <x:v>II0040; GG0150; FF0160; FF0060; DD001; FF0010</x:v>
      </x:c>
      <x:c r="F12" s="3" t="str">
        <x:v>Feasibility then setup and continuing compliance</x:v>
      </x:c>
      <x:c r="G12" s="3" t="str">
        <x:v>Entry recommendation and confirmed implementation scope</x:v>
      </x:c>
      <x:c r="H12" s="3" t="str">
        <x:v>Philippine counsel and international tax CPA</x:v>
      </x:c>
      <x:c r="I12" s="3" t="str">
        <x:v>Human review; sector specific ownership checks; candidates only; confirm mapping caveats and bundle inclusions</x:v>
      </x:c>
      <x:c r="J12" s="3" t="str">
        <x:v>SRC19,SRC20,SRC21</x:v>
      </x:c>
      <x:c r="K12" s="3" t="str">
        <x:v>https://www.lawphil.net/statutes/repacts/ra2022/ra_11647_2022.html
https://elibrary.judiciary.gov.ph/thebookshelf/showdocs/5/101214
https://boi.gov.ph/wp-content/uploads/2026/02/Doing-Business-in-the-Philippines-2026.pdf</x:v>
      </x:c>
    </x:row>
    <x:row r="13" ht="93" customHeight="1">
      <x:c r="A13" s="3" t="str">
        <x:v>PK09</x:v>
      </x:c>
      <x:c r="B13" s="3" t="str">
        <x:v>Change pause or close correctly</x:v>
      </x:c>
      <x:c r="C13" s="3" t="str">
        <x:v>I moved changed structure stopped trading or want to close</x:v>
      </x:c>
      <x:c r="D13" s="3" t="str">
        <x:v>Change dormancy or closure</x:v>
      </x:c>
      <x:c r="E13" s="3" t="str">
        <x:v>II0030; AA0065; FF0510; FF0525; FF0320; FF0330; FF0230; FF0050; FF0270; FF0180</x:v>
      </x:c>
      <x:c r="F13" s="3" t="str">
        <x:v>Event or closure project</x:v>
      </x:c>
      <x:c r="G13" s="3" t="str">
        <x:v>Agency by agency action plan and completion evidence</x:v>
      </x:c>
      <x:c r="H13" s="3" t="str">
        <x:v>Senior tax CPA; counsel for corporate actions</x:v>
      </x:c>
      <x:c r="I13" s="3" t="str">
        <x:v>Do not assume stopping sales ends registration duties; candidates only; confirm mapping caveats and bundle inclusions</x:v>
      </x:c>
      <x:c r="J13" s="3" t="str">
        <x:v>SRC01,SRC09,SRC14</x:v>
      </x:c>
      <x:c r="K13" s="3" t="str">
        <x:v>https://www.lawphil.net/statutes/repacts/ra2024/ra_11976_2024.html
https://quezoncity.gov.ph/qcitizen-guides/how-to-renew-business-permit/
https://www.bir.gov.ph/BIRCC-RDO-External-Service-28A</x:v>
      </x:c>
    </x:row>
    <x:row r="14" ht="65" customHeight="1">
      <x:c r="A14" s="3" t="str">
        <x:v>PK10</x:v>
      </x:c>
      <x:c r="B14" s="3" t="str">
        <x:v>Understand cash and prepare to grow</x:v>
      </x:c>
      <x:c r="C14" s="3" t="str">
        <x:v>Sales grow but cash is tight and I need useful accounts</x:v>
      </x:c>
      <x:c r="D14" s="3" t="str">
        <x:v>Growth or finance application</x:v>
      </x:c>
      <x:c r="E14" s="3" t="str">
        <x:v>AA0040; AA0030; AA0010; BB0050; BB0080; CC0060; CC0070; CC0210; II0030; GG0150</x:v>
      </x:c>
      <x:c r="F14" s="3" t="str">
        <x:v>Monthly management review; event advice</x:v>
      </x:c>
      <x:c r="G14" s="3" t="str">
        <x:v>Cash forecast and usable financial reports</x:v>
      </x:c>
      <x:c r="H14" s="3" t="str">
        <x:v>Management accountant with CPA access</x:v>
      </x:c>
      <x:c r="I14" s="3" t="str">
        <x:v>Loan approval and investment outcomes excluded; candidates only; confirm mapping caveats and bundle inclusions</x:v>
      </x:c>
      <x:c r="J14" s="3" t="str">
        <x:v>SRC01</x:v>
      </x:c>
      <x:c r="K14" s="3" t="str">
        <x:v>https://www.lawphil.net/statutes/repacts/ra2024/ra_11976_2024.html</x:v>
      </x:c>
    </x:row>
  </x:sheetData>
  <x:mergeCells>
    <x:mergeCell ref="A2:K2"/>
  </x:mergeCells>
  <x:pageMargins left="0.7" right="0.7" top="0.75" bottom="0.75" header="0.3" footer="0.3"/>
  <x:tableParts count="1">
    <x:tablePart xmlns:r="http://schemas.openxmlformats.org/officeDocument/2006/relationships" r:id="R8792084a571e48dc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18" hidden="0" customWidth="1"/>
    <x:col min="4" max="4" width="18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>
      <x:c r="A1" s="4" t="str">
        <x:v>Market Benchmarks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0" customHeight="1">
      <x:c r="A2" s="5" t="str">
        <x:v>PHP advertised references as of 2 October 2026. No national mean or median; compare units and exclusions.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48" customHeight="1">
      <x:c r="A4" s="10" t="str">
        <x:v>Benchmark ID</x:v>
      </x:c>
      <x:c r="B4" s="13" t="str">
        <x:v>Service segment</x:v>
      </x:c>
      <x:c r="C4" s="13" t="str">
        <x:v>Low PHP</x:v>
      </x:c>
      <x:c r="D4" s="13" t="str">
        <x:v>High PHP</x:v>
      </x:c>
      <x:c r="E4" s="13" t="str">
        <x:v>Unit</x:v>
      </x:c>
      <x:c r="F4" s="13" t="str">
        <x:v>Benchmark meaning</x:v>
      </x:c>
      <x:c r="G4" s="13" t="str">
        <x:v>Offer IDs</x:v>
      </x:c>
      <x:c r="H4" s="13" t="str">
        <x:v>Evidence sample</x:v>
      </x:c>
      <x:c r="I4" s="13" t="str">
        <x:v>Normalization caveat</x:v>
      </x:c>
      <x:c r="J4" s="13" t="str">
        <x:v>Package IDs</x:v>
      </x:c>
      <x:c r="K4" s="11" t="str">
        <x:v>Evidence limit</x:v>
      </x:c>
    </x:row>
    <x:row r="5" ht="65" customHeight="1">
      <x:c r="A5" s="3" t="str">
        <x:v>B01</x:v>
      </x:c>
      <x:c r="B5" s="3" t="str">
        <x:v>Simple tax support</x:v>
      </x:c>
      <x:c r="C5" s="14" t="n">
        <x:v>3500</x:v>
      </x:c>
      <x:c r="D5" s="14" t="n">
        <x:v>8000</x:v>
      </x:c>
      <x:c r="E5" s="3" t="str">
        <x:v>Month</x:v>
      </x:c>
      <x:c r="F5" s="3" t="str">
        <x:v>Working orientation</x:v>
      </x:c>
      <x:c r="G5" s="3" t="str">
        <x:v>O05 O16</x:v>
      </x:c>
      <x:c r="H5" s="3" t="str">
        <x:v>2 provider groups, different inclusions</x:v>
      </x:c>
      <x:c r="I5" s="3" t="str">
        <x:v>Accountant assisted software total depends on plan</x:v>
      </x:c>
      <x:c r="J5" s="3" t="str">
        <x:v>PK02 PK03</x:v>
      </x:c>
      <x:c r="K5" s="3" t="str">
        <x:v>Low to moderate comparability</x:v>
      </x:c>
    </x:row>
    <x:row r="6" ht="65" customHeight="1">
      <x:c r="A6" s="3" t="str">
        <x:v>B02</x:v>
      </x:c>
      <x:c r="B6" s="3" t="str">
        <x:v>Small business books and tax</x:v>
      </x:c>
      <x:c r="C6" s="14" t="n">
        <x:v>5000</x:v>
      </x:c>
      <x:c r="D6" s="14" t="n">
        <x:v>20000</x:v>
      </x:c>
      <x:c r="E6" s="3" t="str">
        <x:v>Month</x:v>
      </x:c>
      <x:c r="F6" s="3" t="str">
        <x:v>Working advertised band</x:v>
      </x:c>
      <x:c r="G6" s="3" t="str">
        <x:v>O02 O03 O07</x:v>
      </x:c>
      <x:c r="H6" s="3" t="str">
        <x:v>3 providers; starting prices and range</x:v>
      </x:c>
      <x:c r="I6" s="3" t="str">
        <x:v>No common volume cap; validate clean one-entity scope</x:v>
      </x:c>
      <x:c r="J6" s="3" t="str">
        <x:v>PK02</x:v>
      </x:c>
      <x:c r="K6" s="3" t="str">
        <x:v>Moderate orientation; no statistical median</x:v>
      </x:c>
    </x:row>
    <x:row r="7" ht="51" customHeight="1">
      <x:c r="A7" s="3" t="str">
        <x:v>B03</x:v>
      </x:c>
      <x:c r="B7" s="3" t="str">
        <x:v>VAT tax support</x:v>
      </x:c>
      <x:c r="C7" s="14" t="n">
        <x:v>7500</x:v>
      </x:c>
      <x:c r="D7" s="14" t="n">
        <x:v>12000</x:v>
      </x:c>
      <x:c r="E7" s="3" t="str">
        <x:v>Month</x:v>
      </x:c>
      <x:c r="F7" s="3" t="str">
        <x:v>Single provider range</x:v>
      </x:c>
      <x:c r="G7" s="3" t="str">
        <x:v>O06</x:v>
      </x:c>
      <x:c r="H7" s="3" t="str">
        <x:v>1 provider</x:v>
      </x:c>
      <x:c r="I7" s="3" t="str">
        <x:v>Books excluded unless expressly added</x:v>
      </x:c>
      <x:c r="J7" s="3" t="str">
        <x:v>PK02 PK03</x:v>
      </x:c>
      <x:c r="K7" s="3" t="str">
        <x:v>Limited evidence</x:v>
      </x:c>
    </x:row>
    <x:row r="8" ht="51" customHeight="1">
      <x:c r="A8" s="3" t="str">
        <x:v>B04</x:v>
      </x:c>
      <x:c r="B8" s="3" t="str">
        <x:v>Payroll up to five</x:v>
      </x:c>
      <x:c r="C8" s="14" t="n">
        <x:v>4500</x:v>
      </x:c>
      <x:c r="D8" s="14" t="n">
        <x:v>6500</x:v>
      </x:c>
      <x:c r="E8" s="3" t="str">
        <x:v>Month</x:v>
      </x:c>
      <x:c r="F8" s="3" t="str">
        <x:v>Single provider range</x:v>
      </x:c>
      <x:c r="G8" s="3" t="str">
        <x:v>O11</x:v>
      </x:c>
      <x:c r="H8" s="3" t="str">
        <x:v>1 matched headcount offer</x:v>
      </x:c>
      <x:c r="I8" s="3" t="str">
        <x:v>Check tax filings contributions and pay runs</x:v>
      </x:c>
      <x:c r="J8" s="3" t="str">
        <x:v>PK05</x:v>
      </x:c>
      <x:c r="K8" s="3" t="str">
        <x:v>Limited evidence</x:v>
      </x:c>
    </x:row>
    <x:row r="9" ht="65" customHeight="1">
      <x:c r="A9" s="3" t="str">
        <x:v>B05</x:v>
      </x:c>
      <x:c r="B9" s="3" t="str">
        <x:v>Payroll higher minimum</x:v>
      </x:c>
      <x:c r="C9" s="14" t="n">
        <x:v>11200</x:v>
      </x:c>
      <x:c r="D9" s="14"/>
      <x:c r="E9" s="3" t="str">
        <x:v>Month minimum</x:v>
      </x:c>
      <x:c r="F9" s="3" t="str">
        <x:v>Separate service model</x:v>
      </x:c>
      <x:c r="G9" s="3" t="str">
        <x:v>O17</x:v>
      </x:c>
      <x:c r="H9" s="3" t="str">
        <x:v>1 provider</x:v>
      </x:c>
      <x:c r="I9" s="3" t="str">
        <x:v>280/head with floor; software included; 12 month term</x:v>
      </x:c>
      <x:c r="J9" s="3" t="str">
        <x:v>PK05</x:v>
      </x:c>
      <x:c r="K9" s="3" t="str">
        <x:v>Verified offer; no sector norm</x:v>
      </x:c>
    </x:row>
    <x:row r="10" ht="51" customHeight="1">
      <x:c r="A10" s="3" t="str">
        <x:v>B06</x:v>
      </x:c>
      <x:c r="B10" s="3" t="str">
        <x:v>Sole proprietor setup</x:v>
      </x:c>
      <x:c r="C10" s="14" t="n">
        <x:v>12000</x:v>
      </x:c>
      <x:c r="D10" s="14" t="n">
        <x:v>25000</x:v>
      </x:c>
      <x:c r="E10" s="3" t="str">
        <x:v>Project</x:v>
      </x:c>
      <x:c r="F10" s="3" t="str">
        <x:v>Working advertised band</x:v>
      </x:c>
      <x:c r="G10" s="3" t="str">
        <x:v>O09 O24</x:v>
      </x:c>
      <x:c r="H10" s="3" t="str">
        <x:v>2 providers with LGU scope difference</x:v>
      </x:c>
      <x:c r="I10" s="3" t="str">
        <x:v>Government costs vary; guidance versus processing</x:v>
      </x:c>
      <x:c r="J10" s="3" t="str">
        <x:v>PK01</x:v>
      </x:c>
      <x:c r="K10" s="3" t="str">
        <x:v>Limited comparability</x:v>
      </x:c>
    </x:row>
    <x:row r="11" ht="51" customHeight="1">
      <x:c r="A11" s="3" t="str">
        <x:v>B07</x:v>
      </x:c>
      <x:c r="B11" s="3" t="str">
        <x:v>Domestic company setup</x:v>
      </x:c>
      <x:c r="C11" s="14" t="n">
        <x:v>32625</x:v>
      </x:c>
      <x:c r="D11" s="14" t="n">
        <x:v>60000</x:v>
      </x:c>
      <x:c r="E11" s="3" t="str">
        <x:v>Project</x:v>
      </x:c>
      <x:c r="F11" s="3" t="str">
        <x:v>Working advertised band</x:v>
      </x:c>
      <x:c r="G11" s="3" t="str">
        <x:v>O10 O23</x:v>
      </x:c>
      <x:c r="H11" s="3" t="str">
        <x:v>2 providers with employer scope difference</x:v>
      </x:c>
      <x:c r="I11" s="3" t="str">
        <x:v>Beta 24999 and premium 100000 separate</x:v>
      </x:c>
      <x:c r="J11" s="3" t="str">
        <x:v>PK01</x:v>
      </x:c>
      <x:c r="K11" s="3" t="str">
        <x:v>Limited comparability</x:v>
      </x:c>
    </x:row>
    <x:row r="12" ht="51" customHeight="1">
      <x:c r="A12" s="3" t="str">
        <x:v>B08</x:v>
      </x:c>
      <x:c r="B12" s="3" t="str">
        <x:v>GIS preparation and filing</x:v>
      </x:c>
      <x:c r="C12" s="14" t="n">
        <x:v>2000</x:v>
      </x:c>
      <x:c r="D12" s="14" t="n">
        <x:v>6720</x:v>
      </x:c>
      <x:c r="E12" s="3" t="str">
        <x:v>Filing</x:v>
      </x:c>
      <x:c r="F12" s="3" t="str">
        <x:v>Observed price span</x:v>
      </x:c>
      <x:c r="G12" s="3" t="str">
        <x:v>O20 O22</x:v>
      </x:c>
      <x:c r="H12" s="3" t="str">
        <x:v>2 providers</x:v>
      </x:c>
      <x:c r="I12" s="3" t="str">
        <x:v>Notarization tax and extra work differ</x:v>
      </x:c>
      <x:c r="J12" s="3" t="str">
        <x:v>PK06</x:v>
      </x:c>
      <x:c r="K12" s="3" t="str">
        <x:v>Limited comparability</x:v>
      </x:c>
    </x:row>
    <x:row r="13" ht="51" customHeight="1">
      <x:c r="A13" s="3" t="str">
        <x:v>B09</x:v>
      </x:c>
      <x:c r="B13" s="3" t="str">
        <x:v>Annual audit</x:v>
      </x:c>
      <x:c r="C13" s="14" t="n">
        <x:v>15000</x:v>
      </x:c>
      <x:c r="D13" s="14" t="n">
        <x:v>80000</x:v>
      </x:c>
      <x:c r="E13" s="3" t="str">
        <x:v>Engagement</x:v>
      </x:c>
      <x:c r="F13" s="3" t="str">
        <x:v>Observed price span</x:v>
      </x:c>
      <x:c r="G13" s="3" t="str">
        <x:v>O08 O25</x:v>
      </x:c>
      <x:c r="H13" s="3" t="str">
        <x:v>2 providers with unknown entity size</x:v>
      </x:c>
      <x:c r="I13" s="3" t="str">
        <x:v>Do not infer a central fee or audit requirement</x:v>
      </x:c>
      <x:c r="J13" s="3" t="str">
        <x:v>PK06</x:v>
      </x:c>
      <x:c r="K13" s="3" t="str">
        <x:v>Human scoping required</x:v>
      </x:c>
    </x:row>
    <x:row r="14" ht="51" customHeight="1">
      <x:c r="A14" s="3" t="str">
        <x:v>B10</x:v>
      </x:c>
      <x:c r="B14" s="3" t="str">
        <x:v>CPA consultation</x:v>
      </x:c>
      <x:c r="C14" s="14" t="n">
        <x:v>1700</x:v>
      </x:c>
      <x:c r="D14" s="14"/>
      <x:c r="E14" s="3" t="str">
        <x:v>Session from</x:v>
      </x:c>
      <x:c r="F14" s="3" t="str">
        <x:v>Published reference point</x:v>
      </x:c>
      <x:c r="G14" s="3" t="str">
        <x:v>O21</x:v>
      </x:c>
      <x:c r="H14" s="3" t="str">
        <x:v>1 priced topic</x:v>
      </x:c>
      <x:c r="I14" s="3" t="str">
        <x:v>No hour normalization without duration</x:v>
      </x:c>
      <x:c r="J14" s="3" t="str">
        <x:v>PK03 PK08</x:v>
      </x:c>
      <x:c r="K14" s="3" t="str">
        <x:v>Insufficient for a national band</x:v>
      </x:c>
    </x:row>
    <x:row r="15" ht="51" customHeight="1">
      <x:c r="A15" s="3" t="str">
        <x:v>B11</x:v>
      </x:c>
      <x:c r="B15" s="3" t="str">
        <x:v>Business annual ITR</x:v>
      </x:c>
      <x:c r="C15" s="14"/>
      <x:c r="D15" s="14"/>
      <x:c r="E15" s="3" t="str">
        <x:v>Return</x:v>
      </x:c>
      <x:c r="F15" s="3" t="str">
        <x:v>No matched benchmark</x:v>
      </x:c>
      <x:c r="G15" s="3" t="str">
        <x:v>O26 excluded</x:v>
      </x:c>
      <x:c r="H15" s="3" t="str">
        <x:v>Employment form differs</x:v>
      </x:c>
      <x:c r="I15" s="3" t="str">
        <x:v>Obtain entrepreneur and corporate return quotes</x:v>
      </x:c>
      <x:c r="J15" s="3" t="str">
        <x:v>PK06</x:v>
      </x:c>
      <x:c r="K15" s="3" t="str">
        <x:v>Human quote until scoped</x:v>
      </x:c>
    </x:row>
    <x:row r="16" ht="65" customHeight="1">
      <x:c r="A16" s="3" t="str">
        <x:v>B12</x:v>
      </x:c>
      <x:c r="B16" s="3" t="str">
        <x:v>Catch up closure systems disputes</x:v>
      </x:c>
      <x:c r="C16" s="14"/>
      <x:c r="D16" s="14"/>
      <x:c r="E16" s="3" t="str">
        <x:v>Project</x:v>
      </x:c>
      <x:c r="F16" s="3" t="str">
        <x:v>No reliable norm</x:v>
      </x:c>
      <x:c r="G16" s="3" t="str">
        <x:v>O27 diagnostic only; O28 excluded</x:v>
      </x:c>
      <x:c r="H16" s="3" t="str">
        <x:v>Heterogeneous scope</x:v>
      </x:c>
      <x:c r="I16" s="3" t="str">
        <x:v>Price diagnostic first; execution after records review</x:v>
      </x:c>
      <x:c r="J16" s="3" t="str">
        <x:v>PK04 PK07 PK09</x:v>
      </x:c>
      <x:c r="K16" s="3" t="str">
        <x:v>Human quote</x:v>
      </x:c>
    </x:row>
    <x:row r="17" ht="51" customHeight="1">
      <x:c r="A17" s="3" t="str">
        <x:v>B13</x:v>
      </x:c>
      <x:c r="B17" s="3" t="str">
        <x:v>Foreign company setup</x:v>
      </x:c>
      <x:c r="C17" s="14" t="n">
        <x:v>217500</x:v>
      </x:c>
      <x:c r="D17" s="14"/>
      <x:c r="E17" s="3" t="str">
        <x:v>Project reference</x:v>
      </x:c>
      <x:c r="F17" s="3" t="str">
        <x:v>Single all-in offer</x:v>
      </x:c>
      <x:c r="G17" s="3" t="str">
        <x:v>O30</x:v>
      </x:c>
      <x:c r="H17" s="3" t="str">
        <x:v>1 provider</x:v>
      </x:c>
      <x:c r="I17" s="3" t="str">
        <x:v>Not comparable to domestic professional fee only</x:v>
      </x:c>
      <x:c r="J17" s="3" t="str">
        <x:v>PK08</x:v>
      </x:c>
      <x:c r="K17" s="3" t="str">
        <x:v>Human legal and tax review</x:v>
      </x:c>
    </x:row>
  </x:sheetData>
  <x:mergeCells>
    <x:mergeCell ref="A2:K2"/>
  </x:mergeCells>
  <x:pageMargins left="0.7" right="0.7" top="0.75" bottom="0.75" header="0.3" footer="0.3"/>
  <x:tableParts count="1">
    <x:tablePart xmlns:r="http://schemas.openxmlformats.org/officeDocument/2006/relationships" r:id="Re8cf95d34b784bab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24" hidden="0" customWidth="1"/>
    <x:col min="5" max="5" width="31" hidden="0" customWidth="1"/>
  </x:cols>
  <x:sheetData>
    <x:row r="1">
      <x:c r="A1" s="4" t="str">
        <x:v>Package Pricing</x:v>
      </x:c>
      <x:c r="B1" s="3"/>
      <x:c r="C1" s="3"/>
      <x:c r="D1" s="3"/>
      <x:c r="E1" s="3"/>
    </x:row>
    <x:row r="2" ht="30" customHeight="1">
      <x:c r="A2" s="5" t="str">
        <x:v>Benchmark links inform founder scope and proposed positioning; no automatic package total.</x:v>
      </x:c>
      <x:c r="B2" s="5"/>
      <x:c r="C2" s="5"/>
      <x:c r="D2" s="5"/>
      <x:c r="E2" s="5"/>
    </x:row>
    <x:row r="3">
      <x:c r="A3" s="3"/>
      <x:c r="B3" s="3"/>
      <x:c r="C3" s="3"/>
      <x:c r="D3" s="3"/>
      <x:c r="E3" s="3"/>
    </x:row>
    <x:row r="4" ht="48" customHeight="1">
      <x:c r="A4" s="10" t="str">
        <x:v>Package ID</x:v>
      </x:c>
      <x:c r="B4" s="13" t="str">
        <x:v>Work family</x:v>
      </x:c>
      <x:c r="C4" s="13" t="str">
        <x:v>Benchmark IDs</x:v>
      </x:c>
      <x:c r="D4" s="13" t="str">
        <x:v>Scope design</x:v>
      </x:c>
      <x:c r="E4" s="11" t="str">
        <x:v>Beth pricing decision</x:v>
      </x:c>
    </x:row>
    <x:row r="5" ht="65" customHeight="1">
      <x:c r="A5" s="3" t="str">
        <x:v>PK01</x:v>
      </x:c>
      <x:c r="B5" s="3" t="str">
        <x:v>Setup</x:v>
      </x:c>
      <x:c r="C5" s="3" t="str">
        <x:v>B06 B07</x:v>
      </x:c>
      <x:c r="D5" s="3" t="str">
        <x:v>Sole proprietor versus domestic corporation; agency-by-agency inclusions</x:v>
      </x:c>
      <x:c r="E5" s="3" t="str">
        <x:v>Project quote after entity and LGU checks</x:v>
      </x:c>
    </x:row>
    <x:row r="6" ht="65" customHeight="1">
      <x:c r="A6" s="3" t="str">
        <x:v>PK02</x:v>
      </x:c>
      <x:c r="B6" s="3" t="str">
        <x:v>Books and tax</x:v>
      </x:c>
      <x:c r="C6" s="3" t="str">
        <x:v>B01 B02 B03</x:v>
      </x:c>
      <x:c r="D6" s="3" t="str">
        <x:v>Tax-only if books already reliable; managed books when records need work</x:v>
      </x:c>
      <x:c r="E6" s="3" t="str">
        <x:v>Pilot core books/tax at 8000–12000/month if costs support it; this is a proposed positioning</x:v>
      </x:c>
    </x:row>
    <x:row r="7" ht="51" customHeight="1">
      <x:c r="A7" s="3" t="str">
        <x:v>PK03</x:v>
      </x:c>
      <x:c r="B7" s="3" t="str">
        <x:v>Tax position</x:v>
      </x:c>
      <x:c r="C7" s="3" t="str">
        <x:v>B10</x:v>
      </x:c>
      <x:c r="D7" s="3" t="str">
        <x:v>Limit paid consultation topic; no forced retainer</x:v>
      </x:c>
      <x:c r="E7" s="3" t="str">
        <x:v>Confirm session scope and expert quote</x:v>
      </x:c>
    </x:row>
    <x:row r="8" ht="65" customHeight="1">
      <x:c r="A8" s="3" t="str">
        <x:v>PK04</x:v>
      </x:c>
      <x:c r="B8" s="3" t="str">
        <x:v>Invoices and online sales</x:v>
      </x:c>
      <x:c r="C8" s="3" t="str">
        <x:v>B02 B12</x:v>
      </x:c>
      <x:c r="D8" s="3" t="str">
        <x:v>Monthly reconciliation may reuse PK02; systems work separate</x:v>
      </x:c>
      <x:c r="E8" s="3" t="str">
        <x:v>No reliable implementation norm</x:v>
      </x:c>
    </x:row>
    <x:row r="9" ht="51" customHeight="1">
      <x:c r="A9" s="3" t="str">
        <x:v>PK05</x:v>
      </x:c>
      <x:c r="B9" s="3" t="str">
        <x:v>Payroll</x:v>
      </x:c>
      <x:c r="C9" s="3" t="str">
        <x:v>B04 B05</x:v>
      </x:c>
      <x:c r="D9" s="3" t="str">
        <x:v>Five staff base; employee increments; runs; reporting scope</x:v>
      </x:c>
      <x:c r="E9" s="3" t="str">
        <x:v>Use service-specific floor and avoid double charging contributions</x:v>
      </x:c>
    </x:row>
    <x:row r="10" ht="65" customHeight="1">
      <x:c r="A10" s="3" t="str">
        <x:v>PK06</x:v>
      </x:c>
      <x:c r="B10" s="3" t="str">
        <x:v>Company year end</x:v>
      </x:c>
      <x:c r="C10" s="3" t="str">
        <x:v>B08 B09 B11</x:v>
      </x:c>
      <x:c r="D10" s="3" t="str">
        <x:v>GIS return preparation statements and independent audit distinct</x:v>
      </x:c>
      <x:c r="E10" s="3" t="str">
        <x:v>No full-year-end bundle norm without aligned scope</x:v>
      </x:c>
    </x:row>
    <x:row r="11" ht="65" customHeight="1">
      <x:c r="A11" s="3" t="str">
        <x:v>PK07</x:v>
      </x:c>
      <x:c r="B11" s="3" t="str">
        <x:v>Catch up</x:v>
      </x:c>
      <x:c r="C11" s="3" t="str">
        <x:v>B12</x:v>
      </x:c>
      <x:c r="D11" s="3" t="str">
        <x:v>Diagnostic then months and returns plus record reconstruction</x:v>
      </x:c>
      <x:c r="E11" s="3" t="str">
        <x:v>Quote remedial work only after status verified</x:v>
      </x:c>
    </x:row>
    <x:row r="12" ht="37" customHeight="1">
      <x:c r="A12" s="3" t="str">
        <x:v>PK08</x:v>
      </x:c>
      <x:c r="B12" s="3" t="str">
        <x:v>Foreign founder</x:v>
      </x:c>
      <x:c r="C12" s="3" t="str">
        <x:v>B10 B13</x:v>
      </x:c>
      <x:c r="D12" s="3" t="str">
        <x:v>Feasibility then selected entity setup</x:v>
      </x:c>
      <x:c r="E12" s="3" t="str">
        <x:v>All-in foreign offer is reference only</x:v>
      </x:c>
    </x:row>
    <x:row r="13" ht="51" customHeight="1">
      <x:c r="A13" s="3" t="str">
        <x:v>PK09</x:v>
      </x:c>
      <x:c r="B13" s="3" t="str">
        <x:v>Change or close</x:v>
      </x:c>
      <x:c r="C13" s="3" t="str">
        <x:v>B12</x:v>
      </x:c>
      <x:c r="D13" s="3" t="str">
        <x:v>Agency count historical records and unresolved liabilities</x:v>
      </x:c>
      <x:c r="E13" s="3" t="str">
        <x:v>Human scope; separate penalties and taxes</x:v>
      </x:c>
    </x:row>
    <x:row r="14" ht="51" customHeight="1">
      <x:c r="A14" s="3" t="str">
        <x:v>PK10</x:v>
      </x:c>
      <x:c r="B14" s="3" t="str">
        <x:v>Cash and growth</x:v>
      </x:c>
      <x:c r="C14" s="3" t="str">
        <x:v>B02 B12</x:v>
      </x:c>
      <x:c r="D14" s="3" t="str">
        <x:v>Use existing books; size owner report and discussion</x:v>
      </x:c>
      <x:c r="E14" s="3" t="str">
        <x:v>No narrow management-review market norm found</x:v>
      </x:c>
    </x:row>
  </x:sheetData>
  <x:mergeCells>
    <x:mergeCell ref="A2:E2"/>
  </x:mergeCells>
  <x:pageMargins left="0.7" right="0.7" top="0.75" bottom="0.75" header="0.3" footer="0.3"/>
  <x:tableParts count="1">
    <x:tablePart xmlns:r="http://schemas.openxmlformats.org/officeDocument/2006/relationships" r:id="Rd2979eb474564641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0" hidden="0" customWidth="1"/>
    <x:col min="3" max="3" width="18" hidden="0" customWidth="1"/>
    <x:col min="4" max="4" width="18" hidden="0" customWidth="1"/>
    <x:col min="5" max="5" width="20" hidden="0" customWidth="1"/>
    <x:col min="6" max="6" width="21" hidden="0" customWidth="1"/>
    <x:col min="7" max="7" width="20" hidden="0" customWidth="1"/>
  </x:cols>
  <x:sheetData>
    <x:row r="1">
      <x:c r="A1" s="4" t="str">
        <x:v>Price Comparison</x:v>
      </x:c>
      <x:c r="B1" s="3"/>
      <x:c r="C1" s="3"/>
      <x:c r="D1" s="3"/>
      <x:c r="E1" s="3"/>
      <x:c r="F1" s="3"/>
      <x:c r="G1" s="3"/>
    </x:row>
    <x:row r="2" ht="30" customHeight="1">
      <x:c r="A2" s="5" t="str">
        <x:v>Conditional catalog comparison only. Unconfirmed periods and scope prevent automatic repricing.</x:v>
      </x:c>
      <x:c r="B2" s="5"/>
      <x:c r="C2" s="5"/>
      <x:c r="D2" s="5"/>
      <x:c r="E2" s="5"/>
      <x:c r="F2" s="5"/>
      <x:c r="G2" s="5"/>
    </x:row>
    <x:row r="3">
      <x:c r="A3" s="3"/>
      <x:c r="B3" s="3"/>
      <x:c r="C3" s="3"/>
      <x:c r="D3" s="3"/>
      <x:c r="E3" s="3"/>
      <x:c r="F3" s="3"/>
      <x:c r="G3" s="3"/>
    </x:row>
    <x:row r="4" ht="48" customHeight="1">
      <x:c r="A4" s="10" t="str">
        <x:v>Source code</x:v>
      </x:c>
      <x:c r="B4" s="13" t="str">
        <x:v>Service</x:v>
      </x:c>
      <x:c r="C4" s="13" t="str">
        <x:v>Startup listed price</x:v>
      </x:c>
      <x:c r="D4" s="13" t="str">
        <x:v>Core listed price</x:v>
      </x:c>
      <x:c r="E4" s="13" t="str">
        <x:v>Benchmark IDs</x:v>
      </x:c>
      <x:c r="F4" s="13" t="str">
        <x:v>Interpretation</x:v>
      </x:c>
      <x:c r="G4" s="11" t="str">
        <x:v>Scope confirmation</x:v>
      </x:c>
    </x:row>
    <x:row r="5" ht="65" customHeight="1">
      <x:c r="A5" s="3" t="str">
        <x:v>AA0040</x:v>
      </x:c>
      <x:c r="B5" s="3" t="str">
        <x:v>Books and BIR review</x:v>
      </x:c>
      <x:c r="C5" s="14" t="n">
        <x:v>5000</x:v>
      </x:c>
      <x:c r="D5" s="14" t="n">
        <x:v>7000</x:v>
      </x:c>
      <x:c r="E5" s="3" t="str">
        <x:v>B02</x:v>
      </x:c>
      <x:c r="F5" s="3" t="str">
        <x:v>Near lower end if monthly</x:v>
      </x:c>
      <x:c r="G5" s="3" t="str">
        <x:v>Period volume payroll annual scope tax basis unconfirmed</x:v>
      </x:c>
    </x:row>
    <x:row r="6" ht="51" customHeight="1">
      <x:c r="A6" s="3" t="str">
        <x:v>AA0020</x:v>
      </x:c>
      <x:c r="B6" s="3" t="str">
        <x:v>Tax and social filings</x:v>
      </x:c>
      <x:c r="C6" s="14" t="n">
        <x:v>6750</x:v>
      </x:c>
      <x:c r="D6" s="14" t="n">
        <x:v>9650</x:v>
      </x:c>
      <x:c r="E6" s="3" t="str">
        <x:v>B01 B03</x:v>
      </x:c>
      <x:c r="F6" s="3" t="str">
        <x:v>Not a direct tax-only comparison</x:v>
      </x:c>
      <x:c r="G6" s="3" t="str">
        <x:v>Agency scope broader; do not label overpriced</x:v>
      </x:c>
    </x:row>
    <x:row r="7" ht="65" customHeight="1">
      <x:c r="A7" s="3" t="str">
        <x:v>BB0030</x:v>
      </x:c>
      <x:c r="B7" s="3" t="str">
        <x:v>Rank and file payroll</x:v>
      </x:c>
      <x:c r="C7" s="14" t="n">
        <x:v>2500</x:v>
      </x:c>
      <x:c r="D7" s="14" t="n">
        <x:v>11250</x:v>
      </x:c>
      <x:c r="E7" s="3" t="str">
        <x:v>B04 B05</x:v>
      </x:c>
      <x:c r="F7" s="3" t="str">
        <x:v>Startup below small-team reference; Core near managed minimum</x:v>
      </x:c>
      <x:c r="G7" s="3" t="str">
        <x:v>Headcount pay runs and period unknown</x:v>
      </x:c>
    </x:row>
    <x:row r="8" ht="51" customHeight="1">
      <x:c r="A8" s="3" t="str">
        <x:v>FF0060</x:v>
      </x:c>
      <x:c r="B8" s="3" t="str">
        <x:v>Six agency company setup</x:v>
      </x:c>
      <x:c r="C8" s="14" t="n">
        <x:v>45000</x:v>
      </x:c>
      <x:c r="D8" s="14" t="n">
        <x:v>50000</x:v>
      </x:c>
      <x:c r="E8" s="3" t="str">
        <x:v>B07</x:v>
      </x:c>
      <x:c r="F8" s="3" t="str">
        <x:v>Within working domestic band</x:v>
      </x:c>
      <x:c r="G8" s="3" t="str">
        <x:v>Employer and government costs must align</x:v>
      </x:c>
    </x:row>
    <x:row r="9" ht="51" customHeight="1">
      <x:c r="A9" s="3" t="str">
        <x:v>FF0030</x:v>
      </x:c>
      <x:c r="B9" s="3" t="str">
        <x:v>Domestic GIS</x:v>
      </x:c>
      <x:c r="C9" s="14" t="n">
        <x:v>3000</x:v>
      </x:c>
      <x:c r="D9" s="14" t="n">
        <x:v>3000</x:v>
      </x:c>
      <x:c r="E9" s="3" t="str">
        <x:v>B08</x:v>
      </x:c>
      <x:c r="F9" s="3" t="str">
        <x:v>Within observed span</x:v>
      </x:c>
      <x:c r="G9" s="3" t="str">
        <x:v>Notarization BOD and VAT inclusions unknown</x:v>
      </x:c>
    </x:row>
    <x:row r="10" ht="51" customHeight="1">
      <x:c r="A10" s="3" t="str">
        <x:v>GG0010</x:v>
      </x:c>
      <x:c r="B10" s="3" t="str">
        <x:v>Individual ITR no AFS</x:v>
      </x:c>
      <x:c r="C10" s="14" t="n">
        <x:v>6500</x:v>
      </x:c>
      <x:c r="D10" s="14" t="n">
        <x:v>7500</x:v>
      </x:c>
      <x:c r="E10" s="3" t="str">
        <x:v>B11</x:v>
      </x:c>
      <x:c r="F10" s="3" t="str">
        <x:v>No matched market norm</x:v>
      </x:c>
      <x:c r="G10" s="3" t="str">
        <x:v>Do not compare employment Form 1700 directly</x:v>
      </x:c>
    </x:row>
    <x:row r="11" ht="65" customHeight="1">
      <x:c r="A11" s="3" t="str">
        <x:v>CC0060</x:v>
      </x:c>
      <x:c r="B11" s="3" t="str">
        <x:v>Audit one to four hours</x:v>
      </x:c>
      <x:c r="C11" s="14" t="n">
        <x:v>11250</x:v>
      </x:c>
      <x:c r="D11" s="14" t="n">
        <x:v>16250</x:v>
      </x:c>
      <x:c r="E11" s="3" t="str">
        <x:v>B09</x:v>
      </x:c>
      <x:c r="F11" s="3" t="str">
        <x:v>Hours-specific scope not annual audit equivalent</x:v>
      </x:c>
      <x:c r="G11" s="3" t="str">
        <x:v>Audit eligibility independence and scope need review</x:v>
      </x:c>
    </x:row>
    <x:row r="12" ht="51" customHeight="1">
      <x:c r="A12" s="3" t="str">
        <x:v>FF0270</x:v>
      </x:c>
      <x:c r="B12" s="3" t="str">
        <x:v>Multi-agency retirement</x:v>
      </x:c>
      <x:c r="C12" s="14" t="n">
        <x:v>50000</x:v>
      </x:c>
      <x:c r="D12" s="14" t="n">
        <x:v>60000</x:v>
      </x:c>
      <x:c r="E12" s="3" t="str">
        <x:v>B12</x:v>
      </x:c>
      <x:c r="F12" s="3" t="str">
        <x:v>No matched market norm</x:v>
      </x:c>
      <x:c r="G12" s="3" t="str">
        <x:v>Cannot compare to BIR-only professional closure</x:v>
      </x:c>
    </x:row>
  </x:sheetData>
  <x:mergeCells>
    <x:mergeCell ref="A2:G2"/>
  </x:mergeCells>
  <x:pageMargins left="0.7" right="0.7" top="0.75" bottom="0.75" header="0.3" footer="0.3"/>
  <x:tableParts count="1">
    <x:tablePart xmlns:r="http://schemas.openxmlformats.org/officeDocument/2006/relationships" r:id="R02ae07afe451447c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1" hidden="0" customWidth="1"/>
    <x:col min="12" max="12" width="55" hidden="0" customWidth="1"/>
    <x:col min="13" max="13" width="20" hidden="0" customWidth="1"/>
  </x:cols>
  <x:sheetData>
    <x:row r="1">
      <x:c r="A1" s="4" t="str">
        <x:v>Market Offers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0" customHeight="1">
      <x:c r="A2" s="5" t="str">
        <x:v>Published retail offers; starting prices and variants are distinct from actual job fees and supplier costs.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48" customHeight="1">
      <x:c r="A4" s="10" t="str">
        <x:v>Offer ID</x:v>
      </x:c>
      <x:c r="B4" s="13" t="str">
        <x:v>Source ID</x:v>
      </x:c>
      <x:c r="C4" s="13" t="str">
        <x:v>Service family</x:v>
      </x:c>
      <x:c r="D4" s="13" t="str">
        <x:v>Offer</x:v>
      </x:c>
      <x:c r="E4" s="13" t="str">
        <x:v>Price low PHP</x:v>
      </x:c>
      <x:c r="F4" s="13" t="str">
        <x:v>Price high PHP</x:v>
      </x:c>
      <x:c r="G4" s="13" t="str">
        <x:v>Billing unit</x:v>
      </x:c>
      <x:c r="H4" s="13" t="str">
        <x:v>Price basis</x:v>
      </x:c>
      <x:c r="I4" s="13" t="str">
        <x:v>Scope</x:v>
      </x:c>
      <x:c r="J4" s="13" t="str">
        <x:v>Tax and costs</x:v>
      </x:c>
      <x:c r="K4" s="13" t="str">
        <x:v>Comparison caveat</x:v>
      </x:c>
      <x:c r="L4" s="13" t="str">
        <x:v>Source URL</x:v>
      </x:c>
      <x:c r="M4" s="11" t="str">
        <x:v>Research date</x:v>
      </x:c>
    </x:row>
    <x:row r="5" ht="51" customHeight="1">
      <x:c r="A5" s="3" t="str">
        <x:v>O01</x:v>
      </x:c>
      <x:c r="B5" s="3" t="str">
        <x:v>M01</x:v>
      </x:c>
      <x:c r="C5" s="3" t="str">
        <x:v>Monthly books and tax</x:v>
      </x:c>
      <x:c r="D5" s="3" t="str">
        <x:v>Basic</x:v>
      </x:c>
      <x:c r="E5" s="14" t="n">
        <x:v>1500</x:v>
      </x:c>
      <x:c r="F5" s="14"/>
      <x:c r="G5" s="3" t="str">
        <x:v>Month</x:v>
      </x:c>
      <x:c r="H5" s="3" t="str">
        <x:v>Starting price</x:v>
      </x:c>
      <x:c r="I5" s="3" t="str">
        <x:v>Sole proprietor books and tax</x:v>
      </x:c>
      <x:c r="J5" s="3" t="str">
        <x:v>Not stated</x:v>
      </x:c>
      <x:c r="K5" s="3" t="str">
        <x:v>Volume allowance absent; low entry offer</x:v>
      </x:c>
      <x:c r="L5" s="3" t="str">
        <x:v>https://www.acctgtaxservice.com/</x:v>
      </x:c>
      <x:c r="M5" s="15" t="n">
        <x:v>46297</x:v>
      </x:c>
    </x:row>
    <x:row r="6" ht="37" customHeight="1">
      <x:c r="A6" s="3" t="str">
        <x:v>O02</x:v>
      </x:c>
      <x:c r="B6" s="3" t="str">
        <x:v>M01</x:v>
      </x:c>
      <x:c r="C6" s="3" t="str">
        <x:v>Monthly books and tax</x:v>
      </x:c>
      <x:c r="D6" s="3" t="str">
        <x:v>Standard</x:v>
      </x:c>
      <x:c r="E6" s="14" t="n">
        <x:v>5000</x:v>
      </x:c>
      <x:c r="F6" s="14"/>
      <x:c r="G6" s="3" t="str">
        <x:v>Month</x:v>
      </x:c>
      <x:c r="H6" s="3" t="str">
        <x:v>Starting price</x:v>
      </x:c>
      <x:c r="I6" s="3" t="str">
        <x:v>Books tax statements payroll</x:v>
      </x:c>
      <x:c r="J6" s="3" t="str">
        <x:v>Not stated</x:v>
      </x:c>
      <x:c r="K6" s="3" t="str">
        <x:v>Headcount and volume absent</x:v>
      </x:c>
      <x:c r="L6" s="3" t="str">
        <x:v>https://www.acctgtaxservice.com/</x:v>
      </x:c>
      <x:c r="M6" s="15" t="n">
        <x:v>46297</x:v>
      </x:c>
    </x:row>
    <x:row r="7" ht="51" customHeight="1">
      <x:c r="A7" s="3" t="str">
        <x:v>O03</x:v>
      </x:c>
      <x:c r="B7" s="3" t="str">
        <x:v>M02</x:v>
      </x:c>
      <x:c r="C7" s="3" t="str">
        <x:v>Monthly managed compliance</x:v>
      </x:c>
      <x:c r="D7" s="3" t="str">
        <x:v>Existing company</x:v>
      </x:c>
      <x:c r="E7" s="14" t="n">
        <x:v>8000</x:v>
      </x:c>
      <x:c r="F7" s="14"/>
      <x:c r="G7" s="3" t="str">
        <x:v>Month</x:v>
      </x:c>
      <x:c r="H7" s="3" t="str">
        <x:v>Starting price</x:v>
      </x:c>
      <x:c r="I7" s="3" t="str">
        <x:v>Books tax payroll regulatory support</x:v>
      </x:c>
      <x:c r="J7" s="3" t="str">
        <x:v>Not stated</x:v>
      </x:c>
      <x:c r="K7" s="3" t="str">
        <x:v>Confirm limits and optional services</x:v>
      </x:c>
      <x:c r="L7" s="3" t="str">
        <x:v>https://comply.ph/pricing</x:v>
      </x:c>
      <x:c r="M7" s="15" t="n">
        <x:v>46297</x:v>
      </x:c>
    </x:row>
    <x:row r="8" ht="37" customHeight="1">
      <x:c r="A8" s="3" t="str">
        <x:v>O04</x:v>
      </x:c>
      <x:c r="B8" s="3" t="str">
        <x:v>M02</x:v>
      </x:c>
      <x:c r="C8" s="3" t="str">
        <x:v>Company setup</x:v>
      </x:c>
      <x:c r="D8" s="3" t="str">
        <x:v>New company</x:v>
      </x:c>
      <x:c r="E8" s="14" t="n">
        <x:v>100000</x:v>
      </x:c>
      <x:c r="F8" s="14"/>
      <x:c r="G8" s="3" t="str">
        <x:v>Project</x:v>
      </x:c>
      <x:c r="H8" s="3" t="str">
        <x:v>Starting price</x:v>
      </x:c>
      <x:c r="I8" s="3" t="str">
        <x:v>Registration plus operating setup</x:v>
      </x:c>
      <x:c r="J8" s="3" t="str">
        <x:v>Not stated</x:v>
      </x:c>
      <x:c r="K8" s="3" t="str">
        <x:v>Broader premium scope</x:v>
      </x:c>
      <x:c r="L8" s="3" t="str">
        <x:v>https://comply.ph/pricing</x:v>
      </x:c>
      <x:c r="M8" s="15" t="n">
        <x:v>46297</x:v>
      </x:c>
    </x:row>
    <x:row r="9" ht="51" customHeight="1">
      <x:c r="A9" s="3" t="str">
        <x:v>O05</x:v>
      </x:c>
      <x:c r="B9" s="3" t="str">
        <x:v>M03</x:v>
      </x:c>
      <x:c r="C9" s="3" t="str">
        <x:v>Monthly tax only</x:v>
      </x:c>
      <x:c r="D9" s="3" t="str">
        <x:v>Non VAT</x:v>
      </x:c>
      <x:c r="E9" s="14" t="n">
        <x:v>3500</x:v>
      </x:c>
      <x:c r="F9" s="14" t="n">
        <x:v>8000</x:v>
      </x:c>
      <x:c r="G9" s="3" t="str">
        <x:v>Month</x:v>
      </x:c>
      <x:c r="H9" s="3" t="str">
        <x:v>Indicative range</x:v>
      </x:c>
      <x:c r="I9" s="3" t="str">
        <x:v>Tax compliance</x:v>
      </x:c>
      <x:c r="J9" s="3" t="str">
        <x:v>Professional fees; extras separate</x:v>
      </x:c>
      <x:c r="K9" s="3" t="str">
        <x:v>Bookkeeping separately listed</x:v>
      </x:c>
      <x:c r="L9" s="3" t="str">
        <x:v>https://www.bgbservicesgroupinc.org/store</x:v>
      </x:c>
      <x:c r="M9" s="15" t="n">
        <x:v>46297</x:v>
      </x:c>
    </x:row>
    <x:row r="10" ht="51" customHeight="1">
      <x:c r="A10" s="3" t="str">
        <x:v>O06</x:v>
      </x:c>
      <x:c r="B10" s="3" t="str">
        <x:v>M03</x:v>
      </x:c>
      <x:c r="C10" s="3" t="str">
        <x:v>Monthly tax only</x:v>
      </x:c>
      <x:c r="D10" s="3" t="str">
        <x:v>VAT</x:v>
      </x:c>
      <x:c r="E10" s="14" t="n">
        <x:v>7500</x:v>
      </x:c>
      <x:c r="F10" s="14" t="n">
        <x:v>12000</x:v>
      </x:c>
      <x:c r="G10" s="3" t="str">
        <x:v>Month</x:v>
      </x:c>
      <x:c r="H10" s="3" t="str">
        <x:v>Indicative range</x:v>
      </x:c>
      <x:c r="I10" s="3" t="str">
        <x:v>Tax compliance</x:v>
      </x:c>
      <x:c r="J10" s="3" t="str">
        <x:v>Professional fees; extras separate</x:v>
      </x:c>
      <x:c r="K10" s="3" t="str">
        <x:v>Confirm return coverage</x:v>
      </x:c>
      <x:c r="L10" s="3" t="str">
        <x:v>https://www.bgbservicesgroupinc.org/store</x:v>
      </x:c>
      <x:c r="M10" s="15" t="n">
        <x:v>46297</x:v>
      </x:c>
    </x:row>
    <x:row r="11" ht="51" customHeight="1">
      <x:c r="A11" s="3" t="str">
        <x:v>O07</x:v>
      </x:c>
      <x:c r="B11" s="3" t="str">
        <x:v>M03</x:v>
      </x:c>
      <x:c r="C11" s="3" t="str">
        <x:v>Monthly books and tax</x:v>
      </x:c>
      <x:c r="D11" s="3" t="str">
        <x:v>Combined</x:v>
      </x:c>
      <x:c r="E11" s="14" t="n">
        <x:v>10000</x:v>
      </x:c>
      <x:c r="F11" s="14" t="n">
        <x:v>20000</x:v>
      </x:c>
      <x:c r="G11" s="3" t="str">
        <x:v>Month</x:v>
      </x:c>
      <x:c r="H11" s="3" t="str">
        <x:v>Indicative range</x:v>
      </x:c>
      <x:c r="I11" s="3" t="str">
        <x:v>Bookkeeping and tax</x:v>
      </x:c>
      <x:c r="J11" s="3" t="str">
        <x:v>Professional fees; extras separate</x:v>
      </x:c>
      <x:c r="K11" s="3" t="str">
        <x:v>Volume allowance absent</x:v>
      </x:c>
      <x:c r="L11" s="3" t="str">
        <x:v>https://www.bgbservicesgroupinc.org/store</x:v>
      </x:c>
      <x:c r="M11" s="15" t="n">
        <x:v>46297</x:v>
      </x:c>
    </x:row>
    <x:row r="12" ht="51" customHeight="1">
      <x:c r="A12" s="3" t="str">
        <x:v>O08</x:v>
      </x:c>
      <x:c r="B12" s="3" t="str">
        <x:v>M03</x:v>
      </x:c>
      <x:c r="C12" s="3" t="str">
        <x:v>Annual audit</x:v>
      </x:c>
      <x:c r="D12" s="3" t="str">
        <x:v>AFS</x:v>
      </x:c>
      <x:c r="E12" s="14" t="n">
        <x:v>25000</x:v>
      </x:c>
      <x:c r="F12" s="14" t="n">
        <x:v>80000</x:v>
      </x:c>
      <x:c r="G12" s="3" t="str">
        <x:v>Engagement</x:v>
      </x:c>
      <x:c r="H12" s="3" t="str">
        <x:v>Indicative range</x:v>
      </x:c>
      <x:c r="I12" s="3" t="str">
        <x:v>Annual audit</x:v>
      </x:c>
      <x:c r="J12" s="3" t="str">
        <x:v>Professional fees; extras separate</x:v>
      </x:c>
      <x:c r="K12" s="3" t="str">
        <x:v>Preparation separately assessed</x:v>
      </x:c>
      <x:c r="L12" s="3" t="str">
        <x:v>https://www.bgbservicesgroupinc.org/store</x:v>
      </x:c>
      <x:c r="M12" s="15" t="n">
        <x:v>46297</x:v>
      </x:c>
    </x:row>
    <x:row r="13" ht="51" customHeight="1">
      <x:c r="A13" s="3" t="str">
        <x:v>O09</x:v>
      </x:c>
      <x:c r="B13" s="3" t="str">
        <x:v>M03</x:v>
      </x:c>
      <x:c r="C13" s="3" t="str">
        <x:v>Sole proprietor setup</x:v>
      </x:c>
      <x:c r="D13" s="3" t="str">
        <x:v>Full registration</x:v>
      </x:c>
      <x:c r="E13" s="14" t="n">
        <x:v>15000</x:v>
      </x:c>
      <x:c r="F13" s="14" t="n">
        <x:v>25000</x:v>
      </x:c>
      <x:c r="G13" s="3" t="str">
        <x:v>Project</x:v>
      </x:c>
      <x:c r="H13" s="3" t="str">
        <x:v>Indicative range</x:v>
      </x:c>
      <x:c r="I13" s="3" t="str">
        <x:v>DTI BIR LGU</x:v>
      </x:c>
      <x:c r="J13" s="3" t="str">
        <x:v>Professional fees; extras separate</x:v>
      </x:c>
      <x:c r="K13" s="3" t="str">
        <x:v>Site dependencies</x:v>
      </x:c>
      <x:c r="L13" s="3" t="str">
        <x:v>https://www.bgbservicesgroupinc.org/store</x:v>
      </x:c>
      <x:c r="M13" s="15" t="n">
        <x:v>46297</x:v>
      </x:c>
    </x:row>
    <x:row r="14" ht="51" customHeight="1">
      <x:c r="A14" s="3" t="str">
        <x:v>O10</x:v>
      </x:c>
      <x:c r="B14" s="3" t="str">
        <x:v>M03</x:v>
      </x:c>
      <x:c r="C14" s="3" t="str">
        <x:v>Domestic company setup</x:v>
      </x:c>
      <x:c r="D14" s="3" t="str">
        <x:v>Full registration</x:v>
      </x:c>
      <x:c r="E14" s="14" t="n">
        <x:v>35000</x:v>
      </x:c>
      <x:c r="F14" s="14" t="n">
        <x:v>60000</x:v>
      </x:c>
      <x:c r="G14" s="3" t="str">
        <x:v>Project</x:v>
      </x:c>
      <x:c r="H14" s="3" t="str">
        <x:v>Indicative range</x:v>
      </x:c>
      <x:c r="I14" s="3" t="str">
        <x:v>SEC BIR LGU employer options</x:v>
      </x:c>
      <x:c r="J14" s="3" t="str">
        <x:v>Professional fees; extras separate</x:v>
      </x:c>
      <x:c r="K14" s="3" t="str">
        <x:v>Confirm employer inclusions</x:v>
      </x:c>
      <x:c r="L14" s="3" t="str">
        <x:v>https://www.bgbservicesgroupinc.org/store</x:v>
      </x:c>
      <x:c r="M14" s="15" t="n">
        <x:v>46297</x:v>
      </x:c>
    </x:row>
    <x:row r="15" ht="51" customHeight="1">
      <x:c r="A15" s="3" t="str">
        <x:v>O11</x:v>
      </x:c>
      <x:c r="B15" s="3" t="str">
        <x:v>M03</x:v>
      </x:c>
      <x:c r="C15" s="3" t="str">
        <x:v>Payroll</x:v>
      </x:c>
      <x:c r="D15" s="3" t="str">
        <x:v>Up to five employees</x:v>
      </x:c>
      <x:c r="E15" s="14" t="n">
        <x:v>4500</x:v>
      </x:c>
      <x:c r="F15" s="14" t="n">
        <x:v>6500</x:v>
      </x:c>
      <x:c r="G15" s="3" t="str">
        <x:v>Month</x:v>
      </x:c>
      <x:c r="H15" s="3" t="str">
        <x:v>Indicative range</x:v>
      </x:c>
      <x:c r="I15" s="3" t="str">
        <x:v>Payroll processing</x:v>
      </x:c>
      <x:c r="J15" s="3" t="str">
        <x:v>Professional fees; extras separate</x:v>
      </x:c>
      <x:c r="K15" s="3" t="str">
        <x:v>Contribution filing separately listed</x:v>
      </x:c>
      <x:c r="L15" s="3" t="str">
        <x:v>https://www.bgbservicesgroupinc.org/store</x:v>
      </x:c>
      <x:c r="M15" s="15" t="n">
        <x:v>46297</x:v>
      </x:c>
    </x:row>
    <x:row r="16" ht="51" customHeight="1">
      <x:c r="A16" s="3" t="str">
        <x:v>O12</x:v>
      </x:c>
      <x:c r="B16" s="3" t="str">
        <x:v>M03</x:v>
      </x:c>
      <x:c r="C16" s="3" t="str">
        <x:v>Payroll increment</x:v>
      </x:c>
      <x:c r="D16" s="3" t="str">
        <x:v>Additional employee</x:v>
      </x:c>
      <x:c r="E16" s="14" t="n">
        <x:v>350</x:v>
      </x:c>
      <x:c r="F16" s="14" t="n">
        <x:v>500</x:v>
      </x:c>
      <x:c r="G16" s="3" t="str">
        <x:v>Employee month</x:v>
      </x:c>
      <x:c r="H16" s="3" t="str">
        <x:v>Indicative range</x:v>
      </x:c>
      <x:c r="I16" s="3" t="str">
        <x:v>Increment above five</x:v>
      </x:c>
      <x:c r="J16" s="3" t="str">
        <x:v>Professional fees; extras separate</x:v>
      </x:c>
      <x:c r="K16" s="3" t="str">
        <x:v>Do not duplicate base charge</x:v>
      </x:c>
      <x:c r="L16" s="3" t="str">
        <x:v>https://www.bgbservicesgroupinc.org/store</x:v>
      </x:c>
      <x:c r="M16" s="15" t="n">
        <x:v>46297</x:v>
      </x:c>
    </x:row>
    <x:row r="17" ht="51" customHeight="1">
      <x:c r="A17" s="3" t="str">
        <x:v>O13</x:v>
      </x:c>
      <x:c r="B17" s="3" t="str">
        <x:v>M04</x:v>
      </x:c>
      <x:c r="C17" s="3" t="str">
        <x:v>Tax software</x:v>
      </x:c>
      <x:c r="D17" s="3" t="str">
        <x:v>8 percent plan</x:v>
      </x:c>
      <x:c r="E17" s="14" t="n">
        <x:v>2699</x:v>
      </x:c>
      <x:c r="F17" s="14"/>
      <x:c r="G17" s="3" t="str">
        <x:v>Quarter</x:v>
      </x:c>
      <x:c r="H17" s="3" t="str">
        <x:v>Quarterly billing</x:v>
      </x:c>
      <x:c r="I17" s="3" t="str">
        <x:v>Self service tax tools</x:v>
      </x:c>
      <x:c r="J17" s="3" t="str">
        <x:v>Currency PHP; tax treatment not stated</x:v>
      </x:c>
      <x:c r="K17" s="3" t="str">
        <x:v>Annual and two-year terms have different rates</x:v>
      </x:c>
      <x:c r="L17" s="3" t="str">
        <x:v>https://www.taxumo.com/taxumo-subscription-plans/</x:v>
      </x:c>
      <x:c r="M17" s="15" t="n">
        <x:v>46297</x:v>
      </x:c>
    </x:row>
    <x:row r="18" ht="51" customHeight="1">
      <x:c r="A18" s="3" t="str">
        <x:v>O14</x:v>
      </x:c>
      <x:c r="B18" s="3" t="str">
        <x:v>M04</x:v>
      </x:c>
      <x:c r="C18" s="3" t="str">
        <x:v>Tax software</x:v>
      </x:c>
      <x:c r="D18" s="3" t="str">
        <x:v>Micro plan</x:v>
      </x:c>
      <x:c r="E18" s="14" t="n">
        <x:v>4995</x:v>
      </x:c>
      <x:c r="F18" s="14"/>
      <x:c r="G18" s="3" t="str">
        <x:v>Quarter</x:v>
      </x:c>
      <x:c r="H18" s="3" t="str">
        <x:v>Quarterly billing</x:v>
      </x:c>
      <x:c r="I18" s="3" t="str">
        <x:v>Self service tax tools</x:v>
      </x:c>
      <x:c r="J18" s="3" t="str">
        <x:v>Currency PHP; tax treatment not stated</x:v>
      </x:c>
      <x:c r="K18" s="3" t="str">
        <x:v>Plan name does not establish legal taxpayer class</x:v>
      </x:c>
      <x:c r="L18" s="3" t="str">
        <x:v>https://www.taxumo.com/taxumo-subscription-plans/</x:v>
      </x:c>
      <x:c r="M18" s="15" t="n">
        <x:v>46297</x:v>
      </x:c>
    </x:row>
    <x:row r="19" ht="51" customHeight="1">
      <x:c r="A19" s="3" t="str">
        <x:v>O15</x:v>
      </x:c>
      <x:c r="B19" s="3" t="str">
        <x:v>M04</x:v>
      </x:c>
      <x:c r="C19" s="3" t="str">
        <x:v>Tax software</x:v>
      </x:c>
      <x:c r="D19" s="3" t="str">
        <x:v>SMB plan</x:v>
      </x:c>
      <x:c r="E19" s="14" t="n">
        <x:v>6995</x:v>
      </x:c>
      <x:c r="F19" s="14"/>
      <x:c r="G19" s="3" t="str">
        <x:v>Quarter</x:v>
      </x:c>
      <x:c r="H19" s="3" t="str">
        <x:v>Quarterly billing</x:v>
      </x:c>
      <x:c r="I19" s="3" t="str">
        <x:v>Self service tax tools</x:v>
      </x:c>
      <x:c r="J19" s="3" t="str">
        <x:v>Currency PHP; tax treatment not stated</x:v>
      </x:c>
      <x:c r="K19" s="3" t="str">
        <x:v>Keep separate from managed bookkeeping</x:v>
      </x:c>
      <x:c r="L19" s="3" t="str">
        <x:v>https://www.taxumo.com/taxumo-subscription-plans/</x:v>
      </x:c>
      <x:c r="M19" s="15" t="n">
        <x:v>46297</x:v>
      </x:c>
    </x:row>
    <x:row r="20" ht="51" customHeight="1">
      <x:c r="A20" s="3" t="str">
        <x:v>O16</x:v>
      </x:c>
      <x:c r="B20" s="3" t="str">
        <x:v>M04</x:v>
      </x:c>
      <x:c r="C20" s="3" t="str">
        <x:v>Accountant assisted tax</x:v>
      </x:c>
      <x:c r="D20" s="3" t="str">
        <x:v>Retainer</x:v>
      </x:c>
      <x:c r="E20" s="14" t="n">
        <x:v>3000</x:v>
      </x:c>
      <x:c r="F20" s="14"/>
      <x:c r="G20" s="3" t="str">
        <x:v>Month</x:v>
      </x:c>
      <x:c r="H20" s="3" t="str">
        <x:v>Published price</x:v>
      </x:c>
      <x:c r="I20" s="3" t="str">
        <x:v>Accountant support</x:v>
      </x:c>
      <x:c r="J20" s="3" t="str">
        <x:v>Subscription additional</x:v>
      </x:c>
      <x:c r="K20" s="3" t="str">
        <x:v>Books and payroll scope must be confirmed</x:v>
      </x:c>
      <x:c r="L20" s="3" t="str">
        <x:v>https://www.taxumo.com/taxumo-subscription-plans/</x:v>
      </x:c>
      <x:c r="M20" s="15" t="n">
        <x:v>46297</x:v>
      </x:c>
    </x:row>
    <x:row r="21" ht="51" customHeight="1">
      <x:c r="A21" s="3" t="str">
        <x:v>O17</x:v>
      </x:c>
      <x:c r="B21" s="3" t="str">
        <x:v>M05</x:v>
      </x:c>
      <x:c r="C21" s="3" t="str">
        <x:v>Managed payroll</x:v>
      </x:c>
      <x:c r="D21" s="3" t="str">
        <x:v>Outsource</x:v>
      </x:c>
      <x:c r="E21" s="14" t="n">
        <x:v>280</x:v>
      </x:c>
      <x:c r="F21" s="14"/>
      <x:c r="G21" s="3" t="str">
        <x:v>Employee month</x:v>
      </x:c>
      <x:c r="H21" s="3" t="str">
        <x:v>Published price</x:v>
      </x:c>
      <x:c r="I21" s="3" t="str">
        <x:v>Payroll and reporting with software</x:v>
      </x:c>
      <x:c r="J21" s="3" t="str">
        <x:v>Minimum 11200/month; tax basis not stated</x:v>
      </x:c>
      <x:c r="K21" s="3" t="str">
        <x:v>12 month contract; possible setup fee</x:v>
      </x:c>
      <x:c r="L21" s="3" t="str">
        <x:v>https://mpm.ph/outsource-payroll-service/</x:v>
      </x:c>
      <x:c r="M21" s="15" t="n">
        <x:v>46297</x:v>
      </x:c>
    </x:row>
    <x:row r="22" ht="37" customHeight="1">
      <x:c r="A22" s="3" t="str">
        <x:v>O18</x:v>
      </x:c>
      <x:c r="B22" s="3" t="str">
        <x:v>M06</x:v>
      </x:c>
      <x:c r="C22" s="3" t="str">
        <x:v>Bookkeeping</x:v>
      </x:c>
      <x:c r="D22" s="3" t="str">
        <x:v>Lite</x:v>
      </x:c>
      <x:c r="E22" s="14" t="n">
        <x:v>15000</x:v>
      </x:c>
      <x:c r="F22" s="14"/>
      <x:c r="G22" s="3" t="str">
        <x:v>Month</x:v>
      </x:c>
      <x:c r="H22" s="3" t="str">
        <x:v>Published tier</x:v>
      </x:c>
      <x:c r="I22" s="3" t="str">
        <x:v>Bookkeeping</x:v>
      </x:c>
      <x:c r="J22" s="3" t="str">
        <x:v>Not stated</x:v>
      </x:c>
      <x:c r="K22" s="3" t="str">
        <x:v>Tax coverage not listed in Lite</x:v>
      </x:c>
      <x:c r="L22" s="3" t="str">
        <x:v>https://crowdsourcesolutions.ph/solutions/stewrd/</x:v>
      </x:c>
      <x:c r="M22" s="15" t="n">
        <x:v>46297</x:v>
      </x:c>
    </x:row>
    <x:row r="23" ht="37" customHeight="1">
      <x:c r="A23" s="3" t="str">
        <x:v>O19</x:v>
      </x:c>
      <x:c r="B23" s="3" t="str">
        <x:v>M06</x:v>
      </x:c>
      <x:c r="C23" s="3" t="str">
        <x:v>Managed finance</x:v>
      </x:c>
      <x:c r="D23" s="3" t="str">
        <x:v>Guard</x:v>
      </x:c>
      <x:c r="E23" s="14" t="n">
        <x:v>35000</x:v>
      </x:c>
      <x:c r="F23" s="14"/>
      <x:c r="G23" s="3" t="str">
        <x:v>Month</x:v>
      </x:c>
      <x:c r="H23" s="3" t="str">
        <x:v>Published tier</x:v>
      </x:c>
      <x:c r="I23" s="3" t="str">
        <x:v>Books compensation tax</x:v>
      </x:c>
      <x:c r="J23" s="3" t="str">
        <x:v>Not stated</x:v>
      </x:c>
      <x:c r="K23" s="3" t="str">
        <x:v>Not basic microbusiness scope</x:v>
      </x:c>
      <x:c r="L23" s="3" t="str">
        <x:v>https://crowdsourcesolutions.ph/solutions/stewrd/</x:v>
      </x:c>
      <x:c r="M23" s="15" t="n">
        <x:v>46297</x:v>
      </x:c>
    </x:row>
    <x:row r="24" ht="51" customHeight="1">
      <x:c r="A24" s="3" t="str">
        <x:v>O20</x:v>
      </x:c>
      <x:c r="B24" s="3" t="str">
        <x:v>M07</x:v>
      </x:c>
      <x:c r="C24" s="3" t="str">
        <x:v>GIS filing</x:v>
      </x:c>
      <x:c r="D24" s="3" t="str">
        <x:v>SEC transaction</x:v>
      </x:c>
      <x:c r="E24" s="14" t="n">
        <x:v>2000</x:v>
      </x:c>
      <x:c r="F24" s="14"/>
      <x:c r="G24" s="3" t="str">
        <x:v>Filing</x:v>
      </x:c>
      <x:c r="H24" s="3" t="str">
        <x:v>Published price</x:v>
      </x:c>
      <x:c r="I24" s="3" t="str">
        <x:v>GIS filing</x:v>
      </x:c>
      <x:c r="J24" s="3" t="str">
        <x:v>Not stated</x:v>
      </x:c>
      <x:c r="K24" s="3" t="str">
        <x:v>Stale tax advice elsewhere; price evidence only</x:v>
      </x:c>
      <x:c r="L24" s="3" t="str">
        <x:v>https://www.esmeres.com/services</x:v>
      </x:c>
      <x:c r="M24" s="15" t="n">
        <x:v>46297</x:v>
      </x:c>
    </x:row>
    <x:row r="25" ht="65" customHeight="1">
      <x:c r="A25" s="3" t="str">
        <x:v>O21</x:v>
      </x:c>
      <x:c r="B25" s="3" t="str">
        <x:v>M08</x:v>
      </x:c>
      <x:c r="C25" s="3" t="str">
        <x:v>Consultation</x:v>
      </x:c>
      <x:c r="D25" s="3" t="str">
        <x:v>Default topic</x:v>
      </x:c>
      <x:c r="E25" s="14" t="n">
        <x:v>1700</x:v>
      </x:c>
      <x:c r="F25" s="14"/>
      <x:c r="G25" s="3" t="str">
        <x:v>Session</x:v>
      </x:c>
      <x:c r="H25" s="3" t="str">
        <x:v>Displayed variant</x:v>
      </x:c>
      <x:c r="I25" s="3" t="str">
        <x:v>CPA consultation</x:v>
      </x:c>
      <x:c r="J25" s="3" t="str">
        <x:v>Not stated</x:v>
      </x:c>
      <x:c r="K25" s="3" t="str">
        <x:v>Duration absent; topic changes price; availability unconfirmed</x:v>
      </x:c>
      <x:c r="L25" s="3" t="str">
        <x:v>https://marketplace.taxumo.com/products/consultcpagrace</x:v>
      </x:c>
      <x:c r="M25" s="15" t="n">
        <x:v>46297</x:v>
      </x:c>
    </x:row>
    <x:row r="26" ht="51" customHeight="1">
      <x:c r="A26" s="3" t="str">
        <x:v>O22</x:v>
      </x:c>
      <x:c r="B26" s="3" t="str">
        <x:v>M09</x:v>
      </x:c>
      <x:c r="C26" s="3" t="str">
        <x:v>GIS filing</x:v>
      </x:c>
      <x:c r="D26" s="3" t="str">
        <x:v>Default location</x:v>
      </x:c>
      <x:c r="E26" s="14" t="n">
        <x:v>6720</x:v>
      </x:c>
      <x:c r="F26" s="14"/>
      <x:c r="G26" s="3" t="str">
        <x:v>Filing</x:v>
      </x:c>
      <x:c r="H26" s="3" t="str">
        <x:v>Displayed variant</x:v>
      </x:c>
      <x:c r="I26" s="3" t="str">
        <x:v>Preparation notarization submission</x:v>
      </x:c>
      <x:c r="J26" s="3" t="str">
        <x:v>VAT included; extra needs additional</x:v>
      </x:c>
      <x:c r="K26" s="3" t="str">
        <x:v>Location variants; availability unconfirmed</x:v>
      </x:c>
      <x:c r="L26" s="3" t="str">
        <x:v>https://marketplace.taxumo.com/products/general-information-sheet-gis-filing</x:v>
      </x:c>
      <x:c r="M26" s="15" t="n">
        <x:v>46297</x:v>
      </x:c>
    </x:row>
    <x:row r="27" ht="51" customHeight="1">
      <x:c r="A27" s="3" t="str">
        <x:v>O23</x:v>
      </x:c>
      <x:c r="B27" s="3" t="str">
        <x:v>M10</x:v>
      </x:c>
      <x:c r="C27" s="3" t="str">
        <x:v>Domestic company setup</x:v>
      </x:c>
      <x:c r="D27" s="3" t="str">
        <x:v>Filipino owned</x:v>
      </x:c>
      <x:c r="E27" s="14" t="n">
        <x:v>32625</x:v>
      </x:c>
      <x:c r="F27" s="14"/>
      <x:c r="G27" s="3" t="str">
        <x:v>Project</x:v>
      </x:c>
      <x:c r="H27" s="3" t="str">
        <x:v>Displayed variant</x:v>
      </x:c>
      <x:c r="I27" s="3" t="str">
        <x:v>SEC BIR books invoices permit assistance</x:v>
      </x:c>
      <x:c r="J27" s="3" t="str">
        <x:v>VAT included; capital advances possible</x:v>
      </x:c>
      <x:c r="K27" s="3" t="str">
        <x:v>Employer scope absent; availability unconfirmed</x:v>
      </x:c>
      <x:c r="L27" s="3" t="str">
        <x:v>https://marketplace.taxumo.com/products/registercor</x:v>
      </x:c>
      <x:c r="M27" s="15" t="n">
        <x:v>46297</x:v>
      </x:c>
    </x:row>
    <x:row r="28" ht="65" customHeight="1">
      <x:c r="A28" s="3" t="str">
        <x:v>O24</x:v>
      </x:c>
      <x:c r="B28" s="3" t="str">
        <x:v>M11</x:v>
      </x:c>
      <x:c r="C28" s="3" t="str">
        <x:v>Sole proprietor setup</x:v>
      </x:c>
      <x:c r="D28" s="3" t="str">
        <x:v>Default location</x:v>
      </x:c>
      <x:c r="E28" s="14" t="n">
        <x:v>12000</x:v>
      </x:c>
      <x:c r="F28" s="14"/>
      <x:c r="G28" s="3" t="str">
        <x:v>Project</x:v>
      </x:c>
      <x:c r="H28" s="3" t="str">
        <x:v>Displayed variant</x:v>
      </x:c>
      <x:c r="I28" s="3" t="str">
        <x:v>DTI BIR books invoices; LGU guidance</x:v>
      </x:c>
      <x:c r="J28" s="3" t="str">
        <x:v>VAT included; additions possible</x:v>
      </x:c>
      <x:c r="K28" s="3" t="str">
        <x:v>LGU guidance differs from execution; availability unconfirmed</x:v>
      </x:c>
      <x:c r="L28" s="3" t="str">
        <x:v>https://marketplace.taxumo.com/products/registersolepro</x:v>
      </x:c>
      <x:c r="M28" s="15" t="n">
        <x:v>46297</x:v>
      </x:c>
    </x:row>
    <x:row r="29" ht="51" customHeight="1">
      <x:c r="A29" s="3" t="str">
        <x:v>O25</x:v>
      </x:c>
      <x:c r="B29" s="3" t="str">
        <x:v>M12</x:v>
      </x:c>
      <x:c r="C29" s="3" t="str">
        <x:v>Annual audit</x:v>
      </x:c>
      <x:c r="D29" s="3" t="str">
        <x:v>Default taxpayer</x:v>
      </x:c>
      <x:c r="E29" s="14" t="n">
        <x:v>15000</x:v>
      </x:c>
      <x:c r="F29" s="14"/>
      <x:c r="G29" s="3" t="str">
        <x:v>Engagement</x:v>
      </x:c>
      <x:c r="H29" s="3" t="str">
        <x:v>Displayed variant</x:v>
      </x:c>
      <x:c r="I29" s="3" t="str">
        <x:v>Audit and filing assistance</x:v>
      </x:c>
      <x:c r="J29" s="3" t="str">
        <x:v>VAT included; additions possible</x:v>
      </x:c>
      <x:c r="K29" s="3" t="str">
        <x:v>Confirm books readiness scope and availability</x:v>
      </x:c>
      <x:c r="L29" s="3" t="str">
        <x:v>https://marketplace.taxumo.com/products/audited-financial-statement</x:v>
      </x:c>
      <x:c r="M29" s="15" t="n">
        <x:v>46297</x:v>
      </x:c>
    </x:row>
    <x:row r="30" ht="51" customHeight="1">
      <x:c r="A30" s="3" t="str">
        <x:v>O26</x:v>
      </x:c>
      <x:c r="B30" s="3" t="str">
        <x:v>M13</x:v>
      </x:c>
      <x:c r="C30" s="3" t="str">
        <x:v>Employment annual return</x:v>
      </x:c>
      <x:c r="D30" s="3" t="str">
        <x:v>Form 1700</x:v>
      </x:c>
      <x:c r="E30" s="14" t="n">
        <x:v>3500</x:v>
      </x:c>
      <x:c r="F30" s="14"/>
      <x:c r="G30" s="3" t="str">
        <x:v>Return</x:v>
      </x:c>
      <x:c r="H30" s="3" t="str">
        <x:v>Displayed price</x:v>
      </x:c>
      <x:c r="I30" s="3" t="str">
        <x:v>Employment income filing</x:v>
      </x:c>
      <x:c r="J30" s="3" t="str">
        <x:v>VAT included; tax due separate</x:v>
      </x:c>
      <x:c r="K30" s="3" t="str">
        <x:v>Not founder business ITR; availability unconfirmed</x:v>
      </x:c>
      <x:c r="L30" s="3" t="str">
        <x:v>https://marketplace.taxumo.com/products/filing-of-form-1700</x:v>
      </x:c>
      <x:c r="M30" s="15" t="n">
        <x:v>46297</x:v>
      </x:c>
    </x:row>
    <x:row r="31" ht="51" customHeight="1">
      <x:c r="A31" s="3" t="str">
        <x:v>O27</x:v>
      </x:c>
      <x:c r="B31" s="3" t="str">
        <x:v>M14</x:v>
      </x:c>
      <x:c r="C31" s="3" t="str">
        <x:v>Backlog diagnostic</x:v>
      </x:c>
      <x:c r="D31" s="3" t="str">
        <x:v>Open cases check</x:v>
      </x:c>
      <x:c r="E31" s="14" t="n">
        <x:v>5600</x:v>
      </x:c>
      <x:c r="F31" s="14"/>
      <x:c r="G31" s="3" t="str">
        <x:v>Check</x:v>
      </x:c>
      <x:c r="H31" s="3" t="str">
        <x:v>Displayed variant</x:v>
      </x:c>
      <x:c r="I31" s="3" t="str">
        <x:v>Case status check</x:v>
      </x:c>
      <x:c r="J31" s="3" t="str">
        <x:v>VAT included; additions possible</x:v>
      </x:c>
      <x:c r="K31" s="3" t="str">
        <x:v>Homepage from 2500 conflicts; use product variant</x:v>
      </x:c>
      <x:c r="L31" s="3" t="str">
        <x:v>https://marketplace.taxumo.com/products/checking-of-bir-open-cases</x:v>
      </x:c>
      <x:c r="M31" s="15" t="n">
        <x:v>46297</x:v>
      </x:c>
    </x:row>
    <x:row r="32" ht="51" customHeight="1">
      <x:c r="A32" s="3" t="str">
        <x:v>O28</x:v>
      </x:c>
      <x:c r="B32" s="3" t="str">
        <x:v>M15</x:v>
      </x:c>
      <x:c r="C32" s="3" t="str">
        <x:v>Closure</x:v>
      </x:c>
      <x:c r="D32" s="3" t="str">
        <x:v>Sole proprietor title</x:v>
      </x:c>
      <x:c r="E32" s="14" t="n">
        <x:v>20000</x:v>
      </x:c>
      <x:c r="F32" s="14"/>
      <x:c r="G32" s="3" t="str">
        <x:v>Project</x:v>
      </x:c>
      <x:c r="H32" s="3" t="str">
        <x:v>Displayed variant</x:v>
      </x:c>
      <x:c r="I32" s="3" t="str">
        <x:v>Description refers to professional BIR closure</x:v>
      </x:c>
      <x:c r="J32" s="3" t="str">
        <x:v>VAT included; additions possible</x:v>
      </x:c>
      <x:c r="K32" s="3" t="str">
        <x:v>Scope conflict; exclude from benchmark</x:v>
      </x:c>
      <x:c r="L32" s="3" t="str">
        <x:v>https://marketplace.taxumo.com/products/closure-of-business-sole-proprietor</x:v>
      </x:c>
      <x:c r="M32" s="15" t="n">
        <x:v>46297</x:v>
      </x:c>
    </x:row>
    <x:row r="33" ht="65" customHeight="1">
      <x:c r="A33" s="3" t="str">
        <x:v>O29</x:v>
      </x:c>
      <x:c r="B33" s="3" t="str">
        <x:v>M16</x:v>
      </x:c>
      <x:c r="C33" s="3" t="str">
        <x:v>OPC setup</x:v>
      </x:c>
      <x:c r="D33" s="3" t="str">
        <x:v>Go early access</x:v>
      </x:c>
      <x:c r="E33" s="14" t="n">
        <x:v>24999</x:v>
      </x:c>
      <x:c r="F33" s="14"/>
      <x:c r="G33" s="3" t="str">
        <x:v>Project</x:v>
      </x:c>
      <x:c r="H33" s="3" t="str">
        <x:v>Beta offer</x:v>
      </x:c>
      <x:c r="I33" s="3" t="str">
        <x:v>SEC BIR LGU coordination</x:v>
      </x:c>
      <x:c r="J33" s="3" t="str">
        <x:v>Fee allocation not explicit</x:v>
      </x:c>
      <x:c r="K33" s="3" t="str">
        <x:v>Exclude central benchmark; corporate secretary first month only</x:v>
      </x:c>
      <x:c r="L33" s="3" t="str">
        <x:v>https://www.startbase.ph/</x:v>
      </x:c>
      <x:c r="M33" s="15" t="n">
        <x:v>46297</x:v>
      </x:c>
    </x:row>
    <x:row r="34" ht="51" customHeight="1">
      <x:c r="A34" s="3" t="str">
        <x:v>O30</x:v>
      </x:c>
      <x:c r="B34" s="3" t="str">
        <x:v>M17</x:v>
      </x:c>
      <x:c r="C34" s="3" t="str">
        <x:v>Foreign company setup</x:v>
      </x:c>
      <x:c r="D34" s="3" t="str">
        <x:v>Majority foreign owned</x:v>
      </x:c>
      <x:c r="E34" s="14" t="n">
        <x:v>217500</x:v>
      </x:c>
      <x:c r="F34" s="14"/>
      <x:c r="G34" s="3" t="str">
        <x:v>Project</x:v>
      </x:c>
      <x:c r="H34" s="3" t="str">
        <x:v>Published package</x:v>
      </x:c>
      <x:c r="I34" s="3" t="str">
        <x:v>SEC BIR local setup</x:v>
      </x:c>
      <x:c r="J34" s="3" t="str">
        <x:v>VAT government fees internal expenses included</x:v>
      </x:c>
      <x:c r="K34" s="3" t="str">
        <x:v>Authorized capital up to 1m; excess fees additional</x:v>
      </x:c>
      <x:c r="L34" s="3" t="str">
        <x:v>https://www.korp.ph/blog/what-is-the-cost-to-set-up-a-foreign-owned-corporation-in-the-philippines</x:v>
      </x:c>
      <x:c r="M34" s="15" t="n">
        <x:v>46297</x:v>
      </x:c>
    </x:row>
  </x:sheetData>
  <x:mergeCells>
    <x:mergeCell ref="A2:M2"/>
  </x:mergeCells>
  <x:pageMargins left="0.7" right="0.7" top="0.75" bottom="0.75" header="0.3" footer="0.3"/>
  <x:tableParts count="1">
    <x:tablePart xmlns:r="http://schemas.openxmlformats.org/officeDocument/2006/relationships" r:id="R55a2f4ef3ae64169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55" hidden="0" customWidth="1"/>
    <x:col min="8" max="8" width="18" hidden="0" customWidth="1"/>
  </x:cols>
  <x:sheetData>
    <x:row r="1">
      <x:c r="A1" s="4" t="str">
        <x:v>Normalized Offers</x:v>
      </x:c>
      <x:c r="B1" s="3"/>
      <x:c r="C1" s="3"/>
      <x:c r="D1" s="3"/>
      <x:c r="E1" s="3"/>
      <x:c r="F1" s="3"/>
      <x:c r="G1" s="3"/>
      <x:c r="H1" s="3"/>
    </x:row>
    <x:row r="2" ht="30" customHeight="1">
      <x:c r="A2" s="5" t="str">
        <x:v>Arithmetic equivalents only, not provider monthly payment options or common service scopes. PHP; setup and tax basis may differ.</x:v>
      </x:c>
      <x:c r="B2" s="5" t="str">
        <x:v>Arithmetic equivalents only, not provider monthly payment options or common service scopes. PHP; setup and tax basis may differ.</x:v>
      </x:c>
      <x:c r="C2" s="5" t="str">
        <x:v>Arithmetic equivalents only, not provider monthly payment options or common service scopes. PHP; setup and tax basis may differ.</x:v>
      </x:c>
      <x:c r="D2" s="5" t="str">
        <x:v>Arithmetic equivalents only, not provider monthly payment options or common service scopes. PHP; setup and tax basis may differ.</x:v>
      </x:c>
      <x:c r="E2" s="5" t="str">
        <x:v>Arithmetic equivalents only, not provider monthly payment options or common service scopes. PHP; setup and tax basis may differ.</x:v>
      </x:c>
      <x:c r="F2" s="5" t="str">
        <x:v>Arithmetic equivalents only, not provider monthly payment options or common service scopes. PHP; setup and tax basis may differ.</x:v>
      </x:c>
      <x:c r="G2" s="5" t="str">
        <x:v>Arithmetic equivalents only, not provider monthly payment options or common service scopes. PHP; setup and tax basis may differ.</x:v>
      </x:c>
      <x:c r="H2" s="5" t="str">
        <x:v>Arithmetic equivalents only, not provider monthly payment options or common service scopes. PHP; setup and tax basis may differ.</x:v>
      </x:c>
    </x:row>
    <x:row r="3">
      <x:c r="A3" s="3"/>
      <x:c r="B3" s="3"/>
      <x:c r="C3" s="3"/>
      <x:c r="D3" s="3"/>
      <x:c r="E3" s="3"/>
      <x:c r="F3" s="3"/>
      <x:c r="G3" s="3"/>
      <x:c r="H3" s="3"/>
    </x:row>
    <x:row r="4" ht="48" customHeight="1">
      <x:c r="A4" s="10" t="str">
        <x:v>Comparison</x:v>
      </x:c>
      <x:c r="B4" s="13" t="str">
        <x:v>Base PHP</x:v>
      </x:c>
      <x:c r="C4" s="13" t="str">
        <x:v>Extra or headcount</x:v>
      </x:c>
      <x:c r="D4" s="13" t="str">
        <x:v>Unit</x:v>
      </x:c>
      <x:c r="E4" s="13" t="str">
        <x:v>Monthly equivalent PHP</x:v>
      </x:c>
      <x:c r="F4" s="13" t="str">
        <x:v>Rule and scope</x:v>
      </x:c>
      <x:c r="G4" s="13" t="str">
        <x:v>Source URL</x:v>
      </x:c>
      <x:c r="H4" s="11" t="str">
        <x:v>Minimum PHP</x:v>
      </x:c>
    </x:row>
    <x:row r="5" ht="65" customHeight="1">
      <x:c r="A5" s="3" t="str">
        <x:v>Taxumo 8 percent software</x:v>
      </x:c>
      <x:c r="B5" s="14" t="n">
        <x:v>2699</x:v>
      </x:c>
      <x:c r="C5" s="14" t="n">
        <x:v>0</x:v>
      </x:c>
      <x:c r="D5" s="3" t="str">
        <x:v>Quarter</x:v>
      </x:c>
      <x:c r="E5" s="31" t="n">
        <x:f>B5/3+C5</x:f>
        <x:v>899.6666666666666</x:v>
      </x:c>
      <x:c r="F5" s="3" t="str">
        <x:v>Quarterly billing divided by three; client enters data</x:v>
      </x:c>
      <x:c r="G5" s="3" t="str">
        <x:v>https://www.taxumo.com/taxumo-subscription-plans/</x:v>
      </x:c>
      <x:c r="H5" s="14"/>
    </x:row>
    <x:row r="6" ht="65" customHeight="1">
      <x:c r="A6" s="3" t="str">
        <x:v>Taxumo Micro software</x:v>
      </x:c>
      <x:c r="B6" s="14" t="n">
        <x:v>4995</x:v>
      </x:c>
      <x:c r="C6" s="14" t="n">
        <x:v>0</x:v>
      </x:c>
      <x:c r="D6" s="3" t="str">
        <x:v>Quarter</x:v>
      </x:c>
      <x:c r="E6" s="31" t="n">
        <x:f>B6/3+C6</x:f>
        <x:v>1665</x:v>
      </x:c>
      <x:c r="F6" s="3" t="str">
        <x:v>Quarterly billing divided by three; not managed books</x:v>
      </x:c>
      <x:c r="G6" s="3" t="str">
        <x:v>https://www.taxumo.com/taxumo-subscription-plans/</x:v>
      </x:c>
      <x:c r="H6" s="14"/>
    </x:row>
    <x:row r="7" ht="65" customHeight="1">
      <x:c r="A7" s="3" t="str">
        <x:v>Taxumo SMB software</x:v>
      </x:c>
      <x:c r="B7" s="14" t="n">
        <x:v>6995</x:v>
      </x:c>
      <x:c r="C7" s="14" t="n">
        <x:v>0</x:v>
      </x:c>
      <x:c r="D7" s="3" t="str">
        <x:v>Quarter</x:v>
      </x:c>
      <x:c r="E7" s="31" t="n">
        <x:f>B7/3+C7</x:f>
        <x:v>2331.6666666666665</x:v>
      </x:c>
      <x:c r="F7" s="3" t="str">
        <x:v>Quarterly billing divided by three; not managed payroll</x:v>
      </x:c>
      <x:c r="G7" s="3" t="str">
        <x:v>https://www.taxumo.com/taxumo-subscription-plans/</x:v>
      </x:c>
      <x:c r="H7" s="14"/>
    </x:row>
    <x:row r="8" ht="65" customHeight="1">
      <x:c r="A8" s="3" t="str">
        <x:v>Taxumo 8 percent plus accountant</x:v>
      </x:c>
      <x:c r="B8" s="14" t="n">
        <x:v>2699</x:v>
      </x:c>
      <x:c r="C8" s="14" t="n">
        <x:v>3000</x:v>
      </x:c>
      <x:c r="D8" s="3" t="str">
        <x:v>Quarter plus monthly</x:v>
      </x:c>
      <x:c r="E8" s="31" t="n">
        <x:f>B8/3+C8</x:f>
        <x:v>3899.6666666666665</x:v>
      </x:c>
      <x:c r="F8" s="3" t="str">
        <x:v>Subscription equivalent plus accountant; confirm scope</x:v>
      </x:c>
      <x:c r="G8" s="3" t="str">
        <x:v>https://www.taxumo.com/taxumo-subscription-plans/</x:v>
      </x:c>
      <x:c r="H8" s="14"/>
    </x:row>
    <x:row r="9" ht="65" customHeight="1">
      <x:c r="A9" s="3" t="str">
        <x:v>Taxumo Micro plus accountant</x:v>
      </x:c>
      <x:c r="B9" s="14" t="n">
        <x:v>4995</x:v>
      </x:c>
      <x:c r="C9" s="14" t="n">
        <x:v>3000</x:v>
      </x:c>
      <x:c r="D9" s="3" t="str">
        <x:v>Quarter plus monthly</x:v>
      </x:c>
      <x:c r="E9" s="31" t="n">
        <x:f>B9/3+C9</x:f>
        <x:v>4665</x:v>
      </x:c>
      <x:c r="F9" s="3" t="str">
        <x:v>Subscription equivalent plus accountant; confirm scope</x:v>
      </x:c>
      <x:c r="G9" s="3" t="str">
        <x:v>https://www.taxumo.com/taxumo-subscription-plans/</x:v>
      </x:c>
      <x:c r="H9" s="14"/>
    </x:row>
    <x:row r="10" ht="65" customHeight="1">
      <x:c r="A10" s="3" t="str">
        <x:v>Taxumo SMB plus accountant</x:v>
      </x:c>
      <x:c r="B10" s="14" t="n">
        <x:v>6995</x:v>
      </x:c>
      <x:c r="C10" s="14" t="n">
        <x:v>3000</x:v>
      </x:c>
      <x:c r="D10" s="3" t="str">
        <x:v>Quarter plus monthly</x:v>
      </x:c>
      <x:c r="E10" s="31" t="n">
        <x:f>B10/3+C10</x:f>
        <x:v>5331.666666666666</x:v>
      </x:c>
      <x:c r="F10" s="3" t="str">
        <x:v>Subscription equivalent plus accountant; confirm scope</x:v>
      </x:c>
      <x:c r="G10" s="3" t="str">
        <x:v>https://www.taxumo.com/taxumo-subscription-plans/</x:v>
      </x:c>
      <x:c r="H10" s="14"/>
    </x:row>
    <x:row r="11" ht="65" customHeight="1">
      <x:c r="A11" s="3" t="str">
        <x:v>MPM five employees</x:v>
      </x:c>
      <x:c r="B11" s="14" t="n">
        <x:v>280</x:v>
      </x:c>
      <x:c r="C11" s="14" t="n">
        <x:v>5</x:v>
      </x:c>
      <x:c r="D11" s="3" t="str">
        <x:v>Rate times headcount</x:v>
      </x:c>
      <x:c r="E11" s="31" t="n">
        <x:f>MAX(B11*C11,H11)</x:f>
        <x:v>11200</x:v>
      </x:c>
      <x:c r="F11" s="3" t="str">
        <x:v>Monthly fee = higher of headcount times 280 or 11200</x:v>
      </x:c>
      <x:c r="G11" s="3" t="str">
        <x:v>https://mpm.ph/outsource-payroll-service/</x:v>
      </x:c>
      <x:c r="H11" s="14" t="n">
        <x:v>11200</x:v>
      </x:c>
    </x:row>
    <x:row r="12" ht="65" customHeight="1">
      <x:c r="A12" s="3" t="str">
        <x:v>MPM fifty employees</x:v>
      </x:c>
      <x:c r="B12" s="14" t="n">
        <x:v>280</x:v>
      </x:c>
      <x:c r="C12" s="14" t="n">
        <x:v>50</x:v>
      </x:c>
      <x:c r="D12" s="3" t="str">
        <x:v>Rate times headcount</x:v>
      </x:c>
      <x:c r="E12" s="31" t="n">
        <x:f>MAX(B12*C12,H12)</x:f>
        <x:v>14000</x:v>
      </x:c>
      <x:c r="F12" s="3" t="str">
        <x:v>Monthly fee = higher of headcount times 280 or 11200</x:v>
      </x:c>
      <x:c r="G12" s="3" t="str">
        <x:v>https://mpm.ph/outsource-payroll-service/</x:v>
      </x:c>
      <x:c r="H12" s="14" t="n">
        <x:v>11200</x:v>
      </x:c>
    </x:row>
  </x:sheetData>
  <x:mergeCells>
    <x:mergeCell ref="A2:H2"/>
  </x:mergeCells>
  <x:pageMargins left="0.7" right="0.7" top="0.75" bottom="0.75" header="0.3" footer="0.3"/>
  <x:tableParts count="1">
    <x:tablePart xmlns:r="http://schemas.openxmlformats.org/officeDocument/2006/relationships" r:id="Rd027d966704b4839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4" t="str">
        <x:v>Pricing</x:v>
      </x:c>
      <x:c r="B1" s="3"/>
      <x:c r="C1" s="3"/>
    </x:row>
    <x:row r="2" ht="30" customHeight="1">
      <x:c r="A2" s="5" t="str">
        <x:v>Assumed internal costs. Mixed-period demonstration: one check, one month of books, one quarterly return.</x:v>
      </x:c>
      <x:c r="B2" s="5" t="str">
        <x:v>Assumed internal costs. Mixed-period demonstration: one check, one month of books, one quarterly return.</x:v>
      </x:c>
      <x:c r="C2" s="5" t="str">
        <x:v>Assumed internal costs. Mixed-period demonstration: one check, one month of books, one quarterly return.</x:v>
      </x:c>
    </x:row>
    <x:row r="3">
      <x:c r="A3" s="3"/>
      <x:c r="B3" s="3"/>
      <x:c r="C3" s="3"/>
    </x:row>
    <x:row r="4" ht="48" customHeight="1">
      <x:c r="A4" s="10" t="str">
        <x:v>Input</x:v>
      </x:c>
      <x:c r="B4" s="13" t="str">
        <x:v>Value</x:v>
      </x:c>
      <x:c r="C4" s="11" t="str">
        <x:v>Basis</x:v>
      </x:c>
    </x:row>
    <x:row r="5" ht="51" customHeight="1">
      <x:c r="A5" s="3" t="str">
        <x:v>Delivery cost per hour PHP</x:v>
      </x:c>
      <x:c r="B5" s="20" t="n">
        <x:v>250</x:v>
      </x:c>
      <x:c r="C5" s="3" t="str">
        <x:v>Planning assumption, replace with actual cost</x:v>
      </x:c>
    </x:row>
    <x:row r="6" ht="51" customHeight="1">
      <x:c r="A6" s="3" t="str">
        <x:v>Review cost per hour PHP</x:v>
      </x:c>
      <x:c r="B6" s="20" t="n">
        <x:v>850</x:v>
      </x:c>
      <x:c r="C6" s="3" t="str">
        <x:v>Planning assumption, replace with actual cost</x:v>
      </x:c>
    </x:row>
    <x:row r="7" ht="51" customHeight="1">
      <x:c r="A7" s="3" t="str">
        <x:v>Admin cost per hour PHP</x:v>
      </x:c>
      <x:c r="B7" s="20" t="n">
        <x:v>250</x:v>
      </x:c>
      <x:c r="C7" s="3" t="str">
        <x:v>Planning assumption, replace with actual cost</x:v>
      </x:c>
    </x:row>
    <x:row r="8" ht="51" customHeight="1">
      <x:c r="A8" s="3" t="str">
        <x:v>Uncertainty allowance</x:v>
      </x:c>
      <x:c r="B8" s="21" t="n">
        <x:v>0.1</x:v>
      </x:c>
      <x:c r="C8" s="3" t="str">
        <x:v>Applied once to direct labor; only when justified</x:v>
      </x:c>
    </x:row>
    <x:row r="9" ht="51" customHeight="1">
      <x:c r="A9" s="3" t="str">
        <x:v>Overhead per quote PHP</x:v>
      </x:c>
      <x:c r="B9" s="20" t="n">
        <x:v>1000</x:v>
      </x:c>
      <x:c r="C9" s="3" t="str">
        <x:v>Planning assumption; allocated once</x:v>
      </x:c>
    </x:row>
    <x:row r="10" ht="65" customHeight="1">
      <x:c r="A10" s="3" t="str">
        <x:v>Target gross margin</x:v>
      </x:c>
      <x:c r="B10" s="21" t="n">
        <x:v>0.35</x:v>
      </x:c>
      <x:c r="C10" s="3" t="str">
        <x:v>Planning assumption; divide cost by one minus margin</x:v>
      </x:c>
    </x:row>
    <x:row r="13" ht="44" customHeight="1">
      <x:c r="A13" s="24" t="str">
        <x:v>Work unit</x:v>
      </x:c>
      <x:c r="B13" s="24" t="str">
        <x:v>Delivery low h</x:v>
      </x:c>
      <x:c r="C13" s="24" t="str">
        <x:v>Delivery high h</x:v>
      </x:c>
      <x:c r="D13" s="24" t="str">
        <x:v>Review h</x:v>
      </x:c>
      <x:c r="E13" s="24" t="str">
        <x:v>Admin h</x:v>
      </x:c>
      <x:c r="F13" s="24" t="str">
        <x:v>Quantity</x:v>
      </x:c>
      <x:c r="G13" s="24" t="str">
        <x:v>Labor low PHP</x:v>
      </x:c>
      <x:c r="H13" s="24" t="str">
        <x:v>Labor high PHP</x:v>
      </x:c>
    </x:row>
    <x:row r="14" ht="32" customHeight="1">
      <x:c r="A14" s="25" t="str">
        <x:v>NAV01 check</x:v>
      </x:c>
      <x:c r="B14" s="25" t="n">
        <x:v>1</x:v>
      </x:c>
      <x:c r="C14" s="25" t="n">
        <x:v>2</x:v>
      </x:c>
      <x:c r="D14" s="25" t="n">
        <x:v>0.5</x:v>
      </x:c>
      <x:c r="E14" s="25" t="n">
        <x:v>0.5</x:v>
      </x:c>
      <x:c r="F14" s="25" t="n">
        <x:v>1</x:v>
      </x:c>
      <x:c r="G14" s="26" t="n">
        <x:f>(B14*$B$5+D14*$B$6+E14*$B$7)*F14</x:f>
        <x:v>800</x:v>
      </x:c>
      <x:c r="H14" s="26" t="n">
        <x:f>(C14*$B$5+D14*$B$6+E14*$B$7)*F14</x:f>
        <x:v>1050</x:v>
      </x:c>
    </x:row>
    <x:row r="15" ht="32" customHeight="1">
      <x:c r="A15" s="25" t="str">
        <x:v>BK01 one month</x:v>
      </x:c>
      <x:c r="B15" s="25" t="n">
        <x:v>6</x:v>
      </x:c>
      <x:c r="C15" s="25" t="n">
        <x:v>10</x:v>
      </x:c>
      <x:c r="D15" s="25" t="n">
        <x:v>1</x:v>
      </x:c>
      <x:c r="E15" s="25" t="n">
        <x:v>1</x:v>
      </x:c>
      <x:c r="F15" s="25" t="n">
        <x:v>1</x:v>
      </x:c>
      <x:c r="G15" s="26" t="n">
        <x:f>(B15*$B$5+D15*$B$6+E15*$B$7)*F15</x:f>
        <x:v>2600</x:v>
      </x:c>
      <x:c r="H15" s="26" t="n">
        <x:f>(C15*$B$5+D15*$B$6+E15*$B$7)*F15</x:f>
        <x:v>3600</x:v>
      </x:c>
    </x:row>
    <x:row r="16" ht="32" customHeight="1">
      <x:c r="A16" s="25" t="str">
        <x:v>TX02 quarterly return</x:v>
      </x:c>
      <x:c r="B16" s="25" t="n">
        <x:v>2</x:v>
      </x:c>
      <x:c r="C16" s="25" t="n">
        <x:v>4</x:v>
      </x:c>
      <x:c r="D16" s="25" t="n">
        <x:v>0.5</x:v>
      </x:c>
      <x:c r="E16" s="25" t="n">
        <x:v>0.5</x:v>
      </x:c>
      <x:c r="F16" s="25" t="n">
        <x:v>1</x:v>
      </x:c>
      <x:c r="G16" s="26" t="n">
        <x:f>(B16*$B$5+D16*$B$6+E16*$B$7)*F16</x:f>
        <x:v>1050</x:v>
      </x:c>
      <x:c r="H16" s="26" t="n">
        <x:f>(C16*$B$5+D16*$B$6+E16*$B$7)*F16</x:f>
        <x:v>1550</x:v>
      </x:c>
    </x:row>
    <x:row r="19" ht="28" customHeight="1">
      <x:c r="A19" s="23" t="str">
        <x:v>Calculation</x:v>
      </x:c>
      <x:c r="B19" s="23" t="str">
        <x:v>Low PHP</x:v>
      </x:c>
      <x:c r="C19" s="23" t="str">
        <x:v>High PHP</x:v>
      </x:c>
    </x:row>
    <x:row r="20" ht="30" customHeight="1">
      <x:c r="A20" t="str">
        <x:v>Direct labor</x:v>
      </x:c>
      <x:c r="B20" s="27" t="n">
        <x:f>SUM(G14:G16)</x:f>
        <x:v>4450</x:v>
      </x:c>
      <x:c r="C20" s="27" t="n">
        <x:f>SUM(H14:H16)</x:f>
        <x:v>6200</x:v>
      </x:c>
    </x:row>
    <x:row r="21" ht="30" customHeight="1">
      <x:c r="A21" t="str">
        <x:v>Uncertainty</x:v>
      </x:c>
      <x:c r="B21" s="27" t="n">
        <x:f>B20*$B$8</x:f>
        <x:v>445</x:v>
      </x:c>
      <x:c r="C21" s="27" t="n">
        <x:f>C20*$B$8</x:f>
        <x:v>620</x:v>
      </x:c>
    </x:row>
    <x:row r="22" ht="30" customHeight="1">
      <x:c r="A22" t="str">
        <x:v>Total cost incl overhead</x:v>
      </x:c>
      <x:c r="B22" s="27" t="n">
        <x:f>B20+B21+$B$9</x:f>
        <x:v>5895</x:v>
      </x:c>
      <x:c r="C22" s="27" t="n">
        <x:f>C20+C21+$B$9</x:f>
        <x:v>7820</x:v>
      </x:c>
    </x:row>
    <x:row r="23" ht="30" customHeight="1">
      <x:c r="A23" t="str">
        <x:v>Professional fee</x:v>
      </x:c>
      <x:c r="B23" s="27" t="n">
        <x:f>ROUNDUP(B22/(1-$B$10),0)</x:f>
        <x:v>9070</x:v>
      </x:c>
      <x:c r="C23" s="27" t="n">
        <x:f>ROUNDUP(C22/(1-$B$10),0)</x:f>
        <x:v>12031</x:v>
      </x:c>
    </x:row>
    <x:row r="24" ht="30" customHeight="1">
      <x:c r="A24" t="str">
        <x:v>Gross margin check</x:v>
      </x:c>
      <x:c r="B24" s="28" t="n">
        <x:f>(B23-B22)/B23</x:f>
        <x:v>0.3500551267916207</x:v>
      </x:c>
      <x:c r="C24" s="28" t="n">
        <x:f>(C23-C22)/C23</x:f>
        <x:v>0.35001246779153855</x:v>
      </x:c>
    </x:row>
    <x:row r="27" ht="28" customHeight="1">
      <x:c r="A27" s="30" t="str">
        <x:v>Taxes, government charges, penalties, software and travel are separate scoped lines. Market retail benchmarks do not reveal delivery costs. Replace inputs before use.</x:v>
      </x:c>
      <x:c r="B27" s="30"/>
      <x:c r="C27" s="30"/>
      <x:c r="D27" s="30"/>
      <x:c r="E27" s="30"/>
      <x:c r="F27" s="30"/>
      <x:c r="G27" s="30"/>
      <x:c r="H27" s="30"/>
    </x:row>
    <x:row r="28" ht="28" customHeight="1">
      <x:c r="A28" s="30"/>
      <x:c r="B28" s="30"/>
      <x:c r="C28" s="30"/>
      <x:c r="D28" s="30"/>
      <x:c r="E28" s="30"/>
      <x:c r="F28" s="30"/>
      <x:c r="G28" s="30"/>
      <x:c r="H28" s="30"/>
    </x:row>
  </x:sheetData>
  <x:mergeCells>
    <x:mergeCell ref="A2:C2"/>
    <x:mergeCell ref="A27:H28"/>
  </x:mergeCells>
  <x:pageMargins left="0.7" right="0.7" top="0.75" bottom="0.75" header="0.3" footer="0.3"/>
  <x:tableParts count="1">
    <x:tablePart xmlns:r="http://schemas.openxmlformats.org/officeDocument/2006/relationships" r:id="R4c71245786ea47e4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20" hidden="0" customWidth="1"/>
    <x:col min="13" max="13" width="20" hidden="0" customWidth="1"/>
    <x:col min="14" max="14" width="20" hidden="0" customWidth="1"/>
    <x:col min="15" max="15" width="21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42" hidden="0" customWidth="1"/>
  </x:cols>
  <x:sheetData>
    <x:row r="1">
      <x:c r="A1" s="4" t="str">
        <x:v>Work Units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</x:row>
    <x:row r="2" ht="30" customHeight="1">
      <x:c r="A2" s="5" t="str">
        <x:v>Proposed scoping units and effort hypotheses; source service candidates appear in the final columns.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</x:row>
    <x:row r="4" ht="48" customHeight="1">
      <x:c r="A4" s="10" t="str">
        <x:v>Proposed work unit ID</x:v>
      </x:c>
      <x:c r="B4" s="13" t="str">
        <x:v>Founder wording</x:v>
      </x:c>
      <x:c r="C4" s="13" t="str">
        <x:v>Purpose</x:v>
      </x:c>
      <x:c r="D4" s="13" t="str">
        <x:v>Billing unit</x:v>
      </x:c>
      <x:c r="E4" s="13" t="str">
        <x:v>Frequency</x:v>
      </x:c>
      <x:c r="F4" s="13" t="str">
        <x:v>Delivery hours low</x:v>
      </x:c>
      <x:c r="G4" s="13" t="str">
        <x:v>Delivery hours high</x:v>
      </x:c>
      <x:c r="H4" s="13" t="str">
        <x:v>Review hours</x:v>
      </x:c>
      <x:c r="I4" s="13" t="str">
        <x:v>Admin hours</x:v>
      </x:c>
      <x:c r="J4" s="13" t="str">
        <x:v>Elapsed workdays low</x:v>
      </x:c>
      <x:c r="K4" s="13" t="str">
        <x:v>Elapsed workdays high</x:v>
      </x:c>
      <x:c r="L4" s="13" t="str">
        <x:v>Required specialty</x:v>
      </x:c>
      <x:c r="M4" s="13" t="str">
        <x:v>Base scope</x:v>
      </x:c>
      <x:c r="N4" s="13" t="str">
        <x:v>Document input</x:v>
      </x:c>
      <x:c r="O4" s="13" t="str">
        <x:v>Deliverable and exclusion</x:v>
      </x:c>
      <x:c r="P4" s="13" t="str">
        <x:v>Dependency</x:v>
      </x:c>
      <x:c r="Q4" s="13" t="str">
        <x:v>Estimate basis</x:v>
      </x:c>
      <x:c r="R4" s="13" t="str">
        <x:v>Candidate source codes</x:v>
      </x:c>
      <x:c r="S4" s="13" t="str">
        <x:v>Mapping status</x:v>
      </x:c>
      <x:c r="T4" s="11" t="str">
        <x:v>Mapping caveat</x:v>
      </x:c>
    </x:row>
    <x:row r="5" ht="65" customHeight="1">
      <x:c r="A5" s="3" t="str">
        <x:v>NAV01</x:v>
      </x:c>
      <x:c r="B5" s="3" t="str">
        <x:v>Business compliance check</x:v>
      </x:c>
      <x:c r="C5" s="3" t="str">
        <x:v>Confirm gaps and next steps</x:v>
      </x:c>
      <x:c r="D5" s="3" t="str">
        <x:v>One entity diagnostic</x:v>
      </x:c>
      <x:c r="E5" s="3" t="str">
        <x:v>ONCE</x:v>
      </x:c>
      <x:c r="F5" s="16" t="n">
        <x:v>1</x:v>
      </x:c>
      <x:c r="G5" s="16" t="n">
        <x:v>2</x:v>
      </x:c>
      <x:c r="H5" s="16" t="n">
        <x:v>0.5</x:v>
      </x:c>
      <x:c r="I5" s="16" t="n">
        <x:v>0.5</x:v>
      </x:c>
      <x:c r="J5" s="14" t="n">
        <x:v>1</x:v>
      </x:c>
      <x:c r="K5" s="14" t="n">
        <x:v>3</x:v>
      </x:c>
      <x:c r="L5" s="3" t="str">
        <x:v>Tax CPA</x:v>
      </x:c>
      <x:c r="M5" s="3" t="str">
        <x:v>All launch entities</x:v>
      </x:c>
      <x:c r="N5" s="3" t="str">
        <x:v>Founder answers; existing registrations</x:v>
      </x:c>
      <x:c r="O5" s="3" t="str">
        <x:v>Written gap map; no filing</x:v>
      </x:c>
      <x:c r="P5" s="3" t="str">
        <x:v>None</x:v>
      </x:c>
      <x:c r="Q5" s="3" t="str">
        <x:v>Hypothesis</x:v>
      </x:c>
      <x:c r="R5" s="3" t="str">
        <x:v>II0030; AA0065</x:v>
      </x:c>
      <x:c r="S5" s="3" t="str">
        <x:v>Partial</x:v>
      </x:c>
      <x:c r="T5" s="3" t="str">
        <x:v>Bounded consultation can start the review; define a small diagnostic scope rather than default to GG0140 Tax Compliance Review</x:v>
      </x:c>
    </x:row>
    <x:row r="6" ht="51" customHeight="1">
      <x:c r="A6" s="3" t="str">
        <x:v>REG01</x:v>
      </x:c>
      <x:c r="B6" s="3" t="str">
        <x:v>Business name assistance</x:v>
      </x:c>
      <x:c r="C6" s="3" t="str">
        <x:v>Prepare business name application</x:v>
      </x:c>
      <x:c r="D6" s="3" t="str">
        <x:v>One sole proprietor application</x:v>
      </x:c>
      <x:c r="E6" s="3" t="str">
        <x:v>EVENT</x:v>
      </x:c>
      <x:c r="F6" s="16" t="n">
        <x:v>1</x:v>
      </x:c>
      <x:c r="G6" s="16" t="n">
        <x:v>3</x:v>
      </x:c>
      <x:c r="H6" s="16" t="n">
        <x:v>0.5</x:v>
      </x:c>
      <x:c r="I6" s="16" t="n">
        <x:v>1</x:v>
      </x:c>
      <x:c r="J6" s="14" t="n">
        <x:v>3</x:v>
      </x:c>
      <x:c r="K6" s="14" t="n">
        <x:v>10</x:v>
      </x:c>
      <x:c r="L6" s="3" t="str">
        <x:v>Registration liaison with CPA access</x:v>
      </x:c>
      <x:c r="M6" s="3" t="str">
        <x:v>Eligible sole proprietor</x:v>
      </x:c>
      <x:c r="N6" s="3" t="str">
        <x:v>Owner details and intended name</x:v>
      </x:c>
      <x:c r="O6" s="3" t="str">
        <x:v>Application and receipt; approval external</x:v>
      </x:c>
      <x:c r="P6" s="3" t="str">
        <x:v>NAV01</x:v>
      </x:c>
      <x:c r="Q6" s="3" t="str">
        <x:v>Hypothesis</x:v>
      </x:c>
      <x:c r="R6" s="3" t="str"/>
      <x:c r="S6" s="3" t="str">
        <x:v>Gap</x:v>
      </x:c>
      <x:c r="T6" s="3" t="str">
        <x:v>No clearly named standalone DTI sole proprietor registration found; confirm delivery capability</x:v>
      </x:c>
    </x:row>
    <x:row r="7" ht="65" customHeight="1">
      <x:c r="A7" s="3" t="str">
        <x:v>REG02</x:v>
      </x:c>
      <x:c r="B7" s="3" t="str">
        <x:v>Company setup coordination</x:v>
      </x:c>
      <x:c r="C7" s="3" t="str">
        <x:v>Coordinate corporate registration</x:v>
      </x:c>
      <x:c r="D7" s="3" t="str">
        <x:v>One standard domestic entity</x:v>
      </x:c>
      <x:c r="E7" s="3" t="str">
        <x:v>EVENT</x:v>
      </x:c>
      <x:c r="F7" s="16" t="n">
        <x:v>6</x:v>
      </x:c>
      <x:c r="G7" s="16" t="n">
        <x:v>12</x:v>
      </x:c>
      <x:c r="H7" s="16" t="n">
        <x:v>2</x:v>
      </x:c>
      <x:c r="I7" s="16" t="n">
        <x:v>2</x:v>
      </x:c>
      <x:c r="J7" s="14" t="n">
        <x:v>10</x:v>
      </x:c>
      <x:c r="K7" s="14" t="n">
        <x:v>30</x:v>
      </x:c>
      <x:c r="L7" s="3" t="str">
        <x:v>Corporate secretary and counsel</x:v>
      </x:c>
      <x:c r="M7" s="3" t="str">
        <x:v>Domestic corporation or OPC</x:v>
      </x:c>
      <x:c r="N7" s="3" t="str">
        <x:v>Owners; activity; capital; registered address</x:v>
      </x:c>
      <x:c r="O7" s="3" t="str">
        <x:v>Registration coordination; bespoke legal drafting separate</x:v>
      </x:c>
      <x:c r="P7" s="3" t="str">
        <x:v>NAV01</x:v>
      </x:c>
      <x:c r="Q7" s="3" t="str">
        <x:v>Hypothesis</x:v>
      </x:c>
      <x:c r="R7" s="3" t="str">
        <x:v>FF0160; FF0060; DD001</x:v>
      </x:c>
      <x:c r="S7" s="3" t="str">
        <x:v>Alternative bundled routes</x:v>
      </x:c>
      <x:c r="T7" s="3" t="str">
        <x:v>OPC versus multiple incorporators versus domestic setup; choose one after structure review</x:v>
      </x:c>
    </x:row>
    <x:row r="8" ht="51" customHeight="1">
      <x:c r="A8" s="3" t="str">
        <x:v>REG03</x:v>
      </x:c>
      <x:c r="B8" s="3" t="str">
        <x:v>BIR registration assistance</x:v>
      </x:c>
      <x:c r="C8" s="3" t="str">
        <x:v>Set up tax registration</x:v>
      </x:c>
      <x:c r="D8" s="3" t="str">
        <x:v>One entity or branch</x:v>
      </x:c>
      <x:c r="E8" s="3" t="str">
        <x:v>EVENT</x:v>
      </x:c>
      <x:c r="F8" s="16" t="n">
        <x:v>3</x:v>
      </x:c>
      <x:c r="G8" s="16" t="n">
        <x:v>6</x:v>
      </x:c>
      <x:c r="H8" s="16" t="n">
        <x:v>1</x:v>
      </x:c>
      <x:c r="I8" s="16" t="n">
        <x:v>1</x:v>
      </x:c>
      <x:c r="J8" s="14" t="n">
        <x:v>5</x:v>
      </x:c>
      <x:c r="K8" s="14" t="n">
        <x:v>20</x:v>
      </x:c>
      <x:c r="L8" s="3" t="str">
        <x:v>Tax CPA and registration liaison</x:v>
      </x:c>
      <x:c r="M8" s="3" t="str">
        <x:v>Entity or branch</x:v>
      </x:c>
      <x:c r="N8" s="3" t="str">
        <x:v>Registration papers and location</x:v>
      </x:c>
      <x:c r="O8" s="3" t="str">
        <x:v>Application and obligation map; review needed</x:v>
      </x:c>
      <x:c r="P8" s="3" t="str">
        <x:v>REG01 or REG02 if applicable</x:v>
      </x:c>
      <x:c r="Q8" s="3" t="str">
        <x:v>Hypothesis</x:v>
      </x:c>
      <x:c r="R8" s="3" t="str">
        <x:v>FF0060; DD001</x:v>
      </x:c>
      <x:c r="S8" s="3" t="str">
        <x:v>Bundled</x:v>
      </x:c>
      <x:c r="T8" s="3" t="str">
        <x:v>BIR registration is included in named multi agency packages; do not also charge a full setup package</x:v>
      </x:c>
    </x:row>
    <x:row r="9" ht="65" customHeight="1">
      <x:c r="A9" s="3" t="str">
        <x:v>REG04</x:v>
      </x:c>
      <x:c r="B9" s="3" t="str">
        <x:v>Local permit assistance</x:v>
      </x:c>
      <x:c r="C9" s="3" t="str">
        <x:v>Prepare city permit application</x:v>
      </x:c>
      <x:c r="D9" s="3" t="str">
        <x:v>One location and LGU</x:v>
      </x:c>
      <x:c r="E9" s="3" t="str">
        <x:v>EVENT</x:v>
      </x:c>
      <x:c r="F9" s="16" t="n">
        <x:v>3</x:v>
      </x:c>
      <x:c r="G9" s="16" t="n">
        <x:v>8</x:v>
      </x:c>
      <x:c r="H9" s="16" t="n">
        <x:v>0.5</x:v>
      </x:c>
      <x:c r="I9" s="16" t="n">
        <x:v>2</x:v>
      </x:c>
      <x:c r="J9" s="14" t="n">
        <x:v>5</x:v>
      </x:c>
      <x:c r="K9" s="14" t="n">
        <x:v>30</x:v>
      </x:c>
      <x:c r="L9" s="3" t="str">
        <x:v>LGU liaison</x:v>
      </x:c>
      <x:c r="M9" s="3" t="str">
        <x:v>Covered pilot LGUs only</x:v>
      </x:c>
      <x:c r="N9" s="3" t="str">
        <x:v>Premises proof; registration; local checklist</x:v>
      </x:c>
      <x:c r="O9" s="3" t="str">
        <x:v>Permit coordination; inspections and approval external</x:v>
      </x:c>
      <x:c r="P9" s="3" t="str">
        <x:v>REG01 or REG02 if applicable</x:v>
      </x:c>
      <x:c r="Q9" s="3" t="str">
        <x:v>Hypothesis</x:v>
      </x:c>
      <x:c r="R9" s="3" t="str">
        <x:v>FF0060; DD001; FF0010</x:v>
      </x:c>
      <x:c r="S9" s="3" t="str">
        <x:v>Partial or bundled</x:v>
      </x:c>
      <x:c r="T9" s="3" t="str">
        <x:v>Multi agency setup or ambiguous renewal registration label; confirm standalone new permit scope</x:v>
      </x:c>
    </x:row>
    <x:row r="10" ht="51" customHeight="1">
      <x:c r="A10" s="3" t="str">
        <x:v>INV01</x:v>
      </x:c>
      <x:c r="B10" s="3" t="str">
        <x:v>Invoice and books setup</x:v>
      </x:c>
      <x:c r="C10" s="3" t="str">
        <x:v>Check invoice and record keeping setup</x:v>
      </x:c>
      <x:c r="D10" s="3" t="str">
        <x:v>One entity; standard manual workflow</x:v>
      </x:c>
      <x:c r="E10" s="3" t="str">
        <x:v>EVENT</x:v>
      </x:c>
      <x:c r="F10" s="16" t="n">
        <x:v>2</x:v>
      </x:c>
      <x:c r="G10" s="16" t="n">
        <x:v>5</x:v>
      </x:c>
      <x:c r="H10" s="16" t="n">
        <x:v>1</x:v>
      </x:c>
      <x:c r="I10" s="16" t="n">
        <x:v>0.5</x:v>
      </x:c>
      <x:c r="J10" s="14" t="n">
        <x:v>3</x:v>
      </x:c>
      <x:c r="K10" s="14" t="n">
        <x:v>10</x:v>
      </x:c>
      <x:c r="L10" s="3" t="str">
        <x:v>Tax CPA and bookkeeper</x:v>
      </x:c>
      <x:c r="M10" s="3" t="str">
        <x:v>Manual workflow</x:v>
      </x:c>
      <x:c r="N10" s="3" t="str">
        <x:v>Sample invoices; registration; books status</x:v>
      </x:c>
      <x:c r="O10" s="3" t="str">
        <x:v>Reviewed setup checklist; printing costs separate</x:v>
      </x:c>
      <x:c r="P10" s="3" t="str">
        <x:v>REG03</x:v>
      </x:c>
      <x:c r="Q10" s="3" t="str">
        <x:v>Hypothesis</x:v>
      </x:c>
      <x:c r="R10" s="3" t="str">
        <x:v>FF0210; FF0025; EE003; EE004</x:v>
      </x:c>
      <x:c r="S10" s="3" t="str">
        <x:v>Partial</x:v>
      </x:c>
      <x:c r="T10" s="3" t="str">
        <x:v>Printing ATP and looseleaf routes cover different jobs; select only applicable work after review</x:v>
      </x:c>
    </x:row>
    <x:row r="11" ht="65" customHeight="1">
      <x:c r="A11" s="3" t="str">
        <x:v>INV02</x:v>
      </x:c>
      <x:c r="B11" s="3" t="str">
        <x:v>Electronic invoice readiness check</x:v>
      </x:c>
      <x:c r="C11" s="3" t="str">
        <x:v>Check whether electronic invoicing applies</x:v>
      </x:c>
      <x:c r="D11" s="3" t="str">
        <x:v>One entity; readiness assessment</x:v>
      </x:c>
      <x:c r="E11" s="3" t="str">
        <x:v>EVENT</x:v>
      </x:c>
      <x:c r="F11" s="16" t="n">
        <x:v>3</x:v>
      </x:c>
      <x:c r="G11" s="16" t="n">
        <x:v>8</x:v>
      </x:c>
      <x:c r="H11" s="16" t="n">
        <x:v>2</x:v>
      </x:c>
      <x:c r="I11" s="16" t="n">
        <x:v>1</x:v>
      </x:c>
      <x:c r="J11" s="14" t="n">
        <x:v>5</x:v>
      </x:c>
      <x:c r="K11" s="14" t="n">
        <x:v>15</x:v>
      </x:c>
      <x:c r="L11" s="3" t="str">
        <x:v>Tax CPA and systems accountant</x:v>
      </x:c>
      <x:c r="M11" s="3" t="str">
        <x:v>E commerce or systems users</x:v>
      </x:c>
      <x:c r="N11" s="3" t="str">
        <x:v>Taxpayer class; software; branch details</x:v>
      </x:c>
      <x:c r="O11" s="3" t="str">
        <x:v>Applicability and gap report; implementation separately quoted</x:v>
      </x:c>
      <x:c r="P11" s="3" t="str">
        <x:v>NAV01</x:v>
      </x:c>
      <x:c r="Q11" s="3" t="str">
        <x:v>Hypothesis</x:v>
      </x:c>
      <x:c r="R11" s="3" t="str">
        <x:v>II0030; FF0515; EE007; EE008</x:v>
      </x:c>
      <x:c r="S11" s="3" t="str">
        <x:v>Partial</x:v>
      </x:c>
      <x:c r="T11" s="3" t="str">
        <x:v>Readiness assessment distinct from EIS application and CAS implementation; do not imply all are required</x:v>
      </x:c>
    </x:row>
    <x:row r="12" ht="65" customHeight="1">
      <x:c r="A12" s="3" t="str">
        <x:v>BK01</x:v>
      </x:c>
      <x:c r="B12" s="3" t="str">
        <x:v>Monthly bookkeeping</x:v>
      </x:c>
      <x:c r="C12" s="3" t="str">
        <x:v>Organize income and expenses</x:v>
      </x:c>
      <x:c r="D12" s="3" t="str">
        <x:v>One month; up to 100 accounting entries</x:v>
      </x:c>
      <x:c r="E12" s="3" t="str">
        <x:v>MONTH</x:v>
      </x:c>
      <x:c r="F12" s="16" t="n">
        <x:v>6</x:v>
      </x:c>
      <x:c r="G12" s="16" t="n">
        <x:v>10</x:v>
      </x:c>
      <x:c r="H12" s="16" t="n">
        <x:v>1</x:v>
      </x:c>
      <x:c r="I12" s="16" t="n">
        <x:v>1</x:v>
      </x:c>
      <x:c r="J12" s="14" t="n">
        <x:v>5</x:v>
      </x:c>
      <x:c r="K12" s="14" t="n">
        <x:v>10</x:v>
      </x:c>
      <x:c r="L12" s="3" t="str">
        <x:v>Bookkeeper with CPA review</x:v>
      </x:c>
      <x:c r="M12" s="3" t="str">
        <x:v>One entity; two accounts; clean digital records</x:v>
      </x:c>
      <x:c r="N12" s="3" t="str">
        <x:v>Sales; purchases; account statements</x:v>
      </x:c>
      <x:c r="O12" s="3" t="str">
        <x:v>Ledger and reconciliation; complex inventory excluded</x:v>
      </x:c>
      <x:c r="P12" s="3" t="str">
        <x:v>INV01 or verified existing setup</x:v>
      </x:c>
      <x:c r="Q12" s="3" t="str">
        <x:v>Hypothesis</x:v>
      </x:c>
      <x:c r="R12" s="3" t="str">
        <x:v>AA0040; AA0030</x:v>
      </x:c>
      <x:c r="S12" s="3" t="str">
        <x:v>Alternatives</x:v>
      </x:c>
      <x:c r="T12" s="3" t="str">
        <x:v>Choose BIR plus bookkeeping retainer or financial and tax books retainer; approve inclusions before adding returns</x:v>
      </x:c>
    </x:row>
    <x:row r="13" ht="51" customHeight="1">
      <x:c r="A13" s="3" t="str">
        <x:v>BK02</x:v>
      </x:c>
      <x:c r="B13" s="3" t="str">
        <x:v>Extra bookkeeping volume</x:v>
      </x:c>
      <x:c r="C13" s="3" t="str">
        <x:v>Process another block of records</x:v>
      </x:c>
      <x:c r="D13" s="3" t="str">
        <x:v>Additional 100 accounting entries per month</x:v>
      </x:c>
      <x:c r="E13" s="3" t="str">
        <x:v>MONTH</x:v>
      </x:c>
      <x:c r="F13" s="16" t="n">
        <x:v>2</x:v>
      </x:c>
      <x:c r="G13" s="16" t="n">
        <x:v>4</x:v>
      </x:c>
      <x:c r="H13" s="16" t="n">
        <x:v>0.25</x:v>
      </x:c>
      <x:c r="I13" s="16" t="n">
        <x:v>0.25</x:v>
      </x:c>
      <x:c r="J13" s="14" t="n">
        <x:v>1</x:v>
      </x:c>
      <x:c r="K13" s="14" t="n">
        <x:v>3</x:v>
      </x:c>
      <x:c r="L13" s="3" t="str">
        <x:v>Bookkeeper</x:v>
      </x:c>
      <x:c r="M13" s="3" t="str">
        <x:v>Same entity and record quality as BK01</x:v>
      </x:c>
      <x:c r="N13" s="3" t="str">
        <x:v>Additional source records</x:v>
      </x:c>
      <x:c r="O13" s="3" t="str">
        <x:v>Extra processed entries; not another base fee</x:v>
      </x:c>
      <x:c r="P13" s="3" t="str">
        <x:v>BK01</x:v>
      </x:c>
      <x:c r="Q13" s="3" t="str">
        <x:v>Hypothesis</x:v>
      </x:c>
      <x:c r="R13" s="3" t="str"/>
      <x:c r="S13" s="3" t="str">
        <x:v>Gap</x:v>
      </x:c>
      <x:c r="T13" s="3" t="str">
        <x:v>No explicit extra 100 entry unit; define allowance and add on pricing after tier meanings confirmed</x:v>
      </x:c>
    </x:row>
    <x:row r="14" ht="51" customHeight="1">
      <x:c r="A14" s="3" t="str">
        <x:v>BK03</x:v>
      </x:c>
      <x:c r="B14" s="3" t="str">
        <x:v>Past records cleanup</x:v>
      </x:c>
      <x:c r="C14" s="3" t="str">
        <x:v>Reconstruct a missing month</x:v>
      </x:c>
      <x:c r="D14" s="3" t="str">
        <x:v>One historical month; up to 100 entries</x:v>
      </x:c>
      <x:c r="E14" s="3" t="str">
        <x:v>PROJECT</x:v>
      </x:c>
      <x:c r="F14" s="16" t="n">
        <x:v>8</x:v>
      </x:c>
      <x:c r="G14" s="16" t="n">
        <x:v>16</x:v>
      </x:c>
      <x:c r="H14" s="16" t="n">
        <x:v>2</x:v>
      </x:c>
      <x:c r="I14" s="16" t="n">
        <x:v>1</x:v>
      </x:c>
      <x:c r="J14" s="14" t="n">
        <x:v>5</x:v>
      </x:c>
      <x:c r="K14" s="14" t="n">
        <x:v>15</x:v>
      </x:c>
      <x:c r="L14" s="3" t="str">
        <x:v>Senior bookkeeper with CPA review</x:v>
      </x:c>
      <x:c r="M14" s="3" t="str">
        <x:v>One entity; records recoverable</x:v>
      </x:c>
      <x:c r="N14" s="3" t="str">
        <x:v>Historical records and opening balances</x:v>
      </x:c>
      <x:c r="O14" s="3" t="str">
        <x:v>Reconstructed ledger; amended filings separate</x:v>
      </x:c>
      <x:c r="P14" s="3" t="str">
        <x:v>NAV01</x:v>
      </x:c>
      <x:c r="Q14" s="3" t="str">
        <x:v>Hypothesis</x:v>
      </x:c>
      <x:c r="R14" s="3" t="str">
        <x:v>CC0120; AA0140; AA0025</x:v>
      </x:c>
      <x:c r="S14" s="3" t="str">
        <x:v>Partial alternatives</x:v>
      </x:c>
      <x:c r="T14" s="3" t="str">
        <x:v>Reconstruction manual updating and system migration are different scopes; diagnose before selecting</x:v>
      </x:c>
    </x:row>
    <x:row r="15" ht="51" customHeight="1">
      <x:c r="A15" s="3" t="str">
        <x:v>TX01</x:v>
      </x:c>
      <x:c r="B15" s="3" t="str">
        <x:v>Tax position review</x:v>
      </x:c>
      <x:c r="C15" s="3" t="str">
        <x:v>Check applicable taxes and options</x:v>
      </x:c>
      <x:c r="D15" s="3" t="str">
        <x:v>One entity; one current year</x:v>
      </x:c>
      <x:c r="E15" s="3" t="str">
        <x:v>EVENT</x:v>
      </x:c>
      <x:c r="F15" s="16" t="n">
        <x:v>2</x:v>
      </x:c>
      <x:c r="G15" s="16" t="n">
        <x:v>4</x:v>
      </x:c>
      <x:c r="H15" s="16" t="n">
        <x:v>2</x:v>
      </x:c>
      <x:c r="I15" s="16" t="n">
        <x:v>0.5</x:v>
      </x:c>
      <x:c r="J15" s="14" t="n">
        <x:v>3</x:v>
      </x:c>
      <x:c r="K15" s="14" t="n">
        <x:v>7</x:v>
      </x:c>
      <x:c r="L15" s="3" t="str">
        <x:v>Tax CPA</x:v>
      </x:c>
      <x:c r="M15" s="3" t="str">
        <x:v>Standard domestic tax position</x:v>
      </x:c>
      <x:c r="N15" s="3" t="str">
        <x:v>Registration; income type; sales estimate</x:v>
      </x:c>
      <x:c r="O15" s="3" t="str">
        <x:v>Written applicability review; no guaranteed savings</x:v>
      </x:c>
      <x:c r="P15" s="3" t="str">
        <x:v>NAV01</x:v>
      </x:c>
      <x:c r="Q15" s="3" t="str">
        <x:v>Hypothesis</x:v>
      </x:c>
      <x:c r="R15" s="3" t="str">
        <x:v>II0030; GG0150</x:v>
      </x:c>
      <x:c r="S15" s="3" t="str">
        <x:v>Partial alternatives</x:v>
      </x:c>
      <x:c r="T15" s="3" t="str">
        <x:v>Bounded consultation versus substantial advisory engagement; do not force large fee onto small question</x:v>
      </x:c>
    </x:row>
    <x:row r="16" ht="51" customHeight="1">
      <x:c r="A16" s="3" t="str">
        <x:v>TX02</x:v>
      </x:c>
      <x:c r="B16" s="3" t="str">
        <x:v>Income tax return assistance</x:v>
      </x:c>
      <x:c r="C16" s="3" t="str">
        <x:v>Prepare one income tax return</x:v>
      </x:c>
      <x:c r="D16" s="3" t="str">
        <x:v>One return for one tax period</x:v>
      </x:c>
      <x:c r="E16" s="3" t="str">
        <x:v>QUARTER or YEAR</x:v>
      </x:c>
      <x:c r="F16" s="16" t="n">
        <x:v>2</x:v>
      </x:c>
      <x:c r="G16" s="16" t="n">
        <x:v>4</x:v>
      </x:c>
      <x:c r="H16" s="16" t="n">
        <x:v>0.5</x:v>
      </x:c>
      <x:c r="I16" s="16" t="n">
        <x:v>0.5</x:v>
      </x:c>
      <x:c r="J16" s="14" t="n">
        <x:v>3</x:v>
      </x:c>
      <x:c r="K16" s="14" t="n">
        <x:v>7</x:v>
      </x:c>
      <x:c r="L16" s="3" t="str">
        <x:v>Tax accountant with CPA review</x:v>
      </x:c>
      <x:c r="M16" s="3" t="str">
        <x:v>Books already reconciled</x:v>
      </x:c>
      <x:c r="N16" s="3" t="str">
        <x:v>Period ledger; past returns; tax credits</x:v>
      </x:c>
      <x:c r="O16" s="3" t="str">
        <x:v>Reviewed return and filing evidence if engaged</x:v>
      </x:c>
      <x:c r="P16" s="3" t="str">
        <x:v>BK01 or BK03 or accepted client books</x:v>
      </x:c>
      <x:c r="Q16" s="3" t="str">
        <x:v>Hypothesis</x:v>
      </x:c>
      <x:c r="R16" s="3" t="str">
        <x:v>GG0010; GG0020; GG0030; AA0110</x:v>
      </x:c>
      <x:c r="S16" s="3" t="str">
        <x:v>Conditional alternatives</x:v>
      </x:c>
      <x:c r="T16" s="3" t="str">
        <x:v>GG codes are annual ITR by entity; quarterly work may be within retainer AA0110; confirm actual forms</x:v>
      </x:c>
    </x:row>
    <x:row r="17" ht="51" customHeight="1">
      <x:c r="A17" s="3" t="str">
        <x:v>TX03</x:v>
      </x:c>
      <x:c r="B17" s="3" t="str">
        <x:v>VAT or percentage tax assistance</x:v>
      </x:c>
      <x:c r="C17" s="3" t="str">
        <x:v>Prepare applicable sales tax return</x:v>
      </x:c>
      <x:c r="D17" s="3" t="str">
        <x:v>One return for one tax period</x:v>
      </x:c>
      <x:c r="E17" s="3" t="str">
        <x:v>QUARTER</x:v>
      </x:c>
      <x:c r="F17" s="16" t="n">
        <x:v>2</x:v>
      </x:c>
      <x:c r="G17" s="16" t="n">
        <x:v>5</x:v>
      </x:c>
      <x:c r="H17" s="16" t="n">
        <x:v>1</x:v>
      </x:c>
      <x:c r="I17" s="16" t="n">
        <x:v>0.5</x:v>
      </x:c>
      <x:c r="J17" s="14" t="n">
        <x:v>3</x:v>
      </x:c>
      <x:c r="K17" s="14" t="n">
        <x:v>7</x:v>
      </x:c>
      <x:c r="L17" s="3" t="str">
        <x:v>Tax accountant with CPA review</x:v>
      </x:c>
      <x:c r="M17" s="3" t="str">
        <x:v>Tax type confirmed; clean ledgers</x:v>
      </x:c>
      <x:c r="N17" s="3" t="str">
        <x:v>Sales and purchases; valid tax documents</x:v>
      </x:c>
      <x:c r="O17" s="3" t="str">
        <x:v>Reviewed return and submission evidence</x:v>
      </x:c>
      <x:c r="P17" s="3" t="str">
        <x:v>TX01; accepted period books</x:v>
      </x:c>
      <x:c r="Q17" s="3" t="str">
        <x:v>Hypothesis</x:v>
      </x:c>
      <x:c r="R17" s="3" t="str">
        <x:v>AA0110; AA0040</x:v>
      </x:c>
      <x:c r="S17" s="3" t="str">
        <x:v>Within retainer subject to confirmation</x:v>
      </x:c>
      <x:c r="T17" s="3" t="str">
        <x:v>Catalog does not name a standalone VAT or percentage return unit; approve retainer inclusions</x:v>
      </x:c>
    </x:row>
    <x:row r="18" ht="51" customHeight="1">
      <x:c r="A18" s="3" t="str">
        <x:v>TX04</x:v>
      </x:c>
      <x:c r="B18" s="3" t="str">
        <x:v>Withholding return assistance</x:v>
      </x:c>
      <x:c r="C18" s="3" t="str">
        <x:v>Prepare applicable withholding return</x:v>
      </x:c>
      <x:c r="D18" s="3" t="str">
        <x:v>One form and filing period</x:v>
      </x:c>
      <x:c r="E18" s="3" t="str">
        <x:v>MONTH or QUARTER</x:v>
      </x:c>
      <x:c r="F18" s="16" t="n">
        <x:v>2</x:v>
      </x:c>
      <x:c r="G18" s="16" t="n">
        <x:v>4</x:v>
      </x:c>
      <x:c r="H18" s="16" t="n">
        <x:v>1</x:v>
      </x:c>
      <x:c r="I18" s="16" t="n">
        <x:v>0.5</x:v>
      </x:c>
      <x:c r="J18" s="14" t="n">
        <x:v>3</x:v>
      </x:c>
      <x:c r="K18" s="14" t="n">
        <x:v>7</x:v>
      </x:c>
      <x:c r="L18" s="3" t="str">
        <x:v>Tax accountant with CPA review</x:v>
      </x:c>
      <x:c r="M18" s="3" t="str">
        <x:v>Withholding duties confirmed</x:v>
      </x:c>
      <x:c r="N18" s="3" t="str">
        <x:v>Payee details; payments; certificates</x:v>
      </x:c>
      <x:c r="O18" s="3" t="str">
        <x:v>Return and certificates within stated scope</x:v>
      </x:c>
      <x:c r="P18" s="3" t="str">
        <x:v>TX01; accepted period books</x:v>
      </x:c>
      <x:c r="Q18" s="3" t="str">
        <x:v>Hypothesis</x:v>
      </x:c>
      <x:c r="R18" s="3" t="str">
        <x:v>AA0020; AA0290; AA0320</x:v>
      </x:c>
      <x:c r="S18" s="3" t="str">
        <x:v>Partial or within retainer</x:v>
      </x:c>
      <x:c r="T18" s="3" t="str">
        <x:v>Tax filing retainer certificates and DAT file preparation are distinct tasks; avoid double billing</x:v>
      </x:c>
    </x:row>
    <x:row r="19" ht="65" customHeight="1">
      <x:c r="A19" s="3" t="str">
        <x:v>TX05</x:v>
      </x:c>
      <x:c r="B19" s="3" t="str">
        <x:v>Annual tax reconciliation</x:v>
      </x:c>
      <x:c r="C19" s="3" t="str">
        <x:v>Reconcile year end tax records</x:v>
      </x:c>
      <x:c r="D19" s="3" t="str">
        <x:v>One entity and tax year</x:v>
      </x:c>
      <x:c r="E19" s="3" t="str">
        <x:v>YEAR</x:v>
      </x:c>
      <x:c r="F19" s="16" t="n">
        <x:v>4</x:v>
      </x:c>
      <x:c r="G19" s="16" t="n">
        <x:v>10</x:v>
      </x:c>
      <x:c r="H19" s="16" t="n">
        <x:v>2</x:v>
      </x:c>
      <x:c r="I19" s="16" t="n">
        <x:v>1</x:v>
      </x:c>
      <x:c r="J19" s="14" t="n">
        <x:v>5</x:v>
      </x:c>
      <x:c r="K19" s="14" t="n">
        <x:v>15</x:v>
      </x:c>
      <x:c r="L19" s="3" t="str">
        <x:v>Tax CPA</x:v>
      </x:c>
      <x:c r="M19" s="3" t="str">
        <x:v>Year books available</x:v>
      </x:c>
      <x:c r="N19" s="3" t="str">
        <x:v>Returns; credits; year end balances</x:v>
      </x:c>
      <x:c r="O19" s="3" t="str">
        <x:v>Tax reconciliation; annual return TX02 separate</x:v>
      </x:c>
      <x:c r="P19" s="3" t="str">
        <x:v>Accepted annual books</x:v>
      </x:c>
      <x:c r="Q19" s="3" t="str">
        <x:v>Hypothesis</x:v>
      </x:c>
      <x:c r="R19" s="3" t="str">
        <x:v>AA0270; GG0010; GG0020; GG0030</x:v>
      </x:c>
      <x:c r="S19" s="3" t="str">
        <x:v>Partial</x:v>
      </x:c>
      <x:c r="T19" s="3" t="str">
        <x:v>Trial balance and annual return preparation may support year end reconciliation; define standalone scope if needed</x:v>
      </x:c>
    </x:row>
    <x:row r="20" ht="65" customHeight="1">
      <x:c r="A20" s="3" t="str">
        <x:v>PAY01</x:v>
      </x:c>
      <x:c r="B20" s="3" t="str">
        <x:v>Employer setup assistance</x:v>
      </x:c>
      <x:c r="C20" s="3" t="str">
        <x:v>Coordinate employer registrations</x:v>
      </x:c>
      <x:c r="D20" s="3" t="str">
        <x:v>One employer; three social agencies</x:v>
      </x:c>
      <x:c r="E20" s="3" t="str">
        <x:v>EVENT</x:v>
      </x:c>
      <x:c r="F20" s="16" t="n">
        <x:v>3</x:v>
      </x:c>
      <x:c r="G20" s="16" t="n">
        <x:v>8</x:v>
      </x:c>
      <x:c r="H20" s="16" t="n">
        <x:v>1</x:v>
      </x:c>
      <x:c r="I20" s="16" t="n">
        <x:v>2</x:v>
      </x:c>
      <x:c r="J20" s="14" t="n">
        <x:v>5</x:v>
      </x:c>
      <x:c r="K20" s="14" t="n">
        <x:v>20</x:v>
      </x:c>
      <x:c r="L20" s="3" t="str">
        <x:v>Payroll lead and registration liaison</x:v>
      </x:c>
      <x:c r="M20" s="3" t="str">
        <x:v>Employers</x:v>
      </x:c>
      <x:c r="N20" s="3" t="str">
        <x:v>Employer and employee registration information</x:v>
      </x:c>
      <x:c r="O20" s="3" t="str">
        <x:v>Registration checklist and evidence; approval external</x:v>
      </x:c>
      <x:c r="P20" s="3" t="str">
        <x:v>Verified business registration</x:v>
      </x:c>
      <x:c r="Q20" s="3" t="str">
        <x:v>Hypothesis</x:v>
      </x:c>
      <x:c r="R20" s="3" t="str">
        <x:v>FF006</x:v>
      </x:c>
      <x:c r="S20" s="3" t="str">
        <x:v>Candidate</x:v>
      </x:c>
      <x:c r="T20" s="3" t="str">
        <x:v>Social agency and DOLE setup service; confirm included agencies and legal need</x:v>
      </x:c>
    </x:row>
    <x:row r="21" ht="65" customHeight="1">
      <x:c r="A21" s="3" t="str">
        <x:v>PAY02</x:v>
      </x:c>
      <x:c r="B21" s="3" t="str">
        <x:v>Payroll processing</x:v>
      </x:c>
      <x:c r="C21" s="3" t="str">
        <x:v>Calculate pay and deductions</x:v>
      </x:c>
      <x:c r="D21" s="3" t="str">
        <x:v>One payroll run; up to 5 employees</x:v>
      </x:c>
      <x:c r="E21" s="3" t="str">
        <x:v>RUN</x:v>
      </x:c>
      <x:c r="F21" s="16" t="n">
        <x:v>2</x:v>
      </x:c>
      <x:c r="G21" s="16" t="n">
        <x:v>4</x:v>
      </x:c>
      <x:c r="H21" s="16" t="n">
        <x:v>0.5</x:v>
      </x:c>
      <x:c r="I21" s="16" t="n">
        <x:v>0.5</x:v>
      </x:c>
      <x:c r="J21" s="14" t="n">
        <x:v>2</x:v>
      </x:c>
      <x:c r="K21" s="14" t="n">
        <x:v>5</x:v>
      </x:c>
      <x:c r="L21" s="3" t="str">
        <x:v>Payroll specialist with CPA access</x:v>
      </x:c>
      <x:c r="M21" s="3" t="str">
        <x:v>Stable payroll and employee status</x:v>
      </x:c>
      <x:c r="N21" s="3" t="str">
        <x:v>Attendance; pay terms; employee data</x:v>
      </x:c>
      <x:c r="O21" s="3" t="str">
        <x:v>Payroll register and payslips; remittances PAY03 separate</x:v>
      </x:c>
      <x:c r="P21" s="3" t="str">
        <x:v>PAY01 or verified employer setup</x:v>
      </x:c>
      <x:c r="Q21" s="3" t="str">
        <x:v>Hypothesis</x:v>
      </x:c>
      <x:c r="R21" s="3" t="str">
        <x:v>BB0030; BB0020; BB0010; AA0250</x:v>
      </x:c>
      <x:c r="S21" s="3" t="str">
        <x:v>Conditional alternatives</x:v>
      </x:c>
      <x:c r="T21" s="3" t="str">
        <x:v>Local rank and file confidential expat or combined payroll contributions; choose one route</x:v>
      </x:c>
    </x:row>
    <x:row r="22" ht="65" customHeight="1">
      <x:c r="A22" s="3" t="str">
        <x:v>PAY03</x:v>
      </x:c>
      <x:c r="B22" s="3" t="str">
        <x:v>Contribution and payroll filing support</x:v>
      </x:c>
      <x:c r="C22" s="3" t="str">
        <x:v>Prepare employer contribution submissions</x:v>
      </x:c>
      <x:c r="D22" s="3" t="str">
        <x:v>One month; up to 5 employees</x:v>
      </x:c>
      <x:c r="E22" s="3" t="str">
        <x:v>MONTH</x:v>
      </x:c>
      <x:c r="F22" s="16" t="n">
        <x:v>2</x:v>
      </x:c>
      <x:c r="G22" s="16" t="n">
        <x:v>4</x:v>
      </x:c>
      <x:c r="H22" s="16" t="n">
        <x:v>0.5</x:v>
      </x:c>
      <x:c r="I22" s="16" t="n">
        <x:v>1</x:v>
      </x:c>
      <x:c r="J22" s="14" t="n">
        <x:v>3</x:v>
      </x:c>
      <x:c r="K22" s="14" t="n">
        <x:v>7</x:v>
      </x:c>
      <x:c r="L22" s="3" t="str">
        <x:v>Payroll specialist</x:v>
      </x:c>
      <x:c r="M22" s="3" t="str">
        <x:v>Agency duties confirmed</x:v>
      </x:c>
      <x:c r="N22" s="3" t="str">
        <x:v>Payroll; agency numbers; prior submissions</x:v>
      </x:c>
      <x:c r="O22" s="3" t="str">
        <x:v>Remittance schedules and evidence; taxes TX04 separate</x:v>
      </x:c>
      <x:c r="P22" s="3" t="str">
        <x:v>PAY02 or accepted payroll</x:v>
      </x:c>
      <x:c r="Q22" s="3" t="str">
        <x:v>Hypothesis</x:v>
      </x:c>
      <x:c r="R22" s="3" t="str">
        <x:v>AA0300; AA0330; AA0250</x:v>
      </x:c>
      <x:c r="S22" s="3" t="str">
        <x:v>Conditional alternatives</x:v>
      </x:c>
      <x:c r="T22" s="3" t="str">
        <x:v>Monthly contributions loan remittances or combined payroll; loan service only if relevant</x:v>
      </x:c>
    </x:row>
    <x:row r="23" ht="65" customHeight="1">
      <x:c r="A23" s="3" t="str">
        <x:v>SEC01</x:v>
      </x:c>
      <x:c r="B23" s="3" t="str">
        <x:v>Company information report assistance</x:v>
      </x:c>
      <x:c r="C23" s="3" t="str">
        <x:v>Prepare company information submission</x:v>
      </x:c>
      <x:c r="D23" s="3" t="str">
        <x:v>One GIS annual or applicable event filing</x:v>
      </x:c>
      <x:c r="E23" s="3" t="str">
        <x:v>YEAR or EVENT</x:v>
      </x:c>
      <x:c r="F23" s="16" t="n">
        <x:v>2</x:v>
      </x:c>
      <x:c r="G23" s="16" t="n">
        <x:v>5</x:v>
      </x:c>
      <x:c r="H23" s="16" t="n">
        <x:v>1</x:v>
      </x:c>
      <x:c r="I23" s="16" t="n">
        <x:v>1</x:v>
      </x:c>
      <x:c r="J23" s="14" t="n">
        <x:v>3</x:v>
      </x:c>
      <x:c r="K23" s="14" t="n">
        <x:v>10</x:v>
      </x:c>
      <x:c r="L23" s="3" t="str">
        <x:v>Corporate secretary or counsel</x:v>
      </x:c>
      <x:c r="M23" s="3" t="str">
        <x:v>Applicable SEC registered entity</x:v>
      </x:c>
      <x:c r="N23" s="3" t="str">
        <x:v>Meeting date; officers; owners; prior GIS</x:v>
      </x:c>
      <x:c r="O23" s="3" t="str">
        <x:v>GIS preparation and filing evidence; BOD SEC03 separate</x:v>
      </x:c>
      <x:c r="P23" s="3" t="str">
        <x:v>Verified company records</x:v>
      </x:c>
      <x:c r="Q23" s="3" t="str">
        <x:v>Hypothesis</x:v>
      </x:c>
      <x:c r="R23" s="3" t="str">
        <x:v>FF0030; FF0035; FF0040; FF0045</x:v>
      </x:c>
      <x:c r="S23" s="3" t="str">
        <x:v>Entity alternatives</x:v>
      </x:c>
      <x:c r="T23" s="3" t="str">
        <x:v>Domestic stock non stock or relevant foreign entity GIS; choose applicable variant</x:v>
      </x:c>
    </x:row>
    <x:row r="24" ht="65" customHeight="1">
      <x:c r="A24" s="3" t="str">
        <x:v>SEC02</x:v>
      </x:c>
      <x:c r="B24" s="3" t="str">
        <x:v>Year end financial statements</x:v>
      </x:c>
      <x:c r="C24" s="3" t="str">
        <x:v>Prepare financial statement package</x:v>
      </x:c>
      <x:c r="D24" s="3" t="str">
        <x:v>One entity; one year; reconciled books</x:v>
      </x:c>
      <x:c r="E24" s="3" t="str">
        <x:v>YEAR</x:v>
      </x:c>
      <x:c r="F24" s="16" t="n">
        <x:v>8</x:v>
      </x:c>
      <x:c r="G24" s="16" t="n">
        <x:v>20</x:v>
      </x:c>
      <x:c r="H24" s="16" t="n">
        <x:v>4</x:v>
      </x:c>
      <x:c r="I24" s="16" t="n">
        <x:v>1</x:v>
      </x:c>
      <x:c r="J24" s="14" t="n">
        <x:v>10</x:v>
      </x:c>
      <x:c r="K24" s="14" t="n">
        <x:v>25</x:v>
      </x:c>
      <x:c r="L24" s="3" t="str">
        <x:v>CPA preparer</x:v>
      </x:c>
      <x:c r="M24" s="3" t="str">
        <x:v>Standard entity; audit scope separate</x:v>
      </x:c>
      <x:c r="N24" s="3" t="str">
        <x:v>Year books; balances; schedules</x:v>
      </x:c>
      <x:c r="O24" s="3" t="str">
        <x:v>Prepared statements; no independent audit opinion</x:v>
      </x:c>
      <x:c r="P24" s="3" t="str">
        <x:v>Accepted annual books</x:v>
      </x:c>
      <x:c r="Q24" s="3" t="str">
        <x:v>Hypothesis</x:v>
      </x:c>
      <x:c r="R24" s="3" t="str">
        <x:v>AA0010; CC0060; CC0070; CC0210</x:v>
      </x:c>
      <x:c r="S24" s="3" t="str">
        <x:v>Partial or bundled audit</x:v>
      </x:c>
      <x:c r="T24" s="3" t="str">
        <x:v>Financial accounts retainer differs from prepared statements; audit codes cannot stand in for preparation alone</x:v>
      </x:c>
    </x:row>
    <x:row r="25" ht="65" customHeight="1">
      <x:c r="A25" s="3" t="str">
        <x:v>SEC03</x:v>
      </x:c>
      <x:c r="B25" s="3" t="str">
        <x:v>Beneficial ownership submission assistance</x:v>
      </x:c>
      <x:c r="C25" s="3" t="str">
        <x:v>Prepare ownership disclosure</x:v>
      </x:c>
      <x:c r="D25" s="3" t="str">
        <x:v>One entity; standard ownership chain</x:v>
      </x:c>
      <x:c r="E25" s="3" t="str">
        <x:v>YEAR or EVENT</x:v>
      </x:c>
      <x:c r="F25" s="16" t="n">
        <x:v>2</x:v>
      </x:c>
      <x:c r="G25" s="16" t="n">
        <x:v>6</x:v>
      </x:c>
      <x:c r="H25" s="16" t="n">
        <x:v>1</x:v>
      </x:c>
      <x:c r="I25" s="16" t="n">
        <x:v>1</x:v>
      </x:c>
      <x:c r="J25" s="14" t="n">
        <x:v>3</x:v>
      </x:c>
      <x:c r="K25" s="14" t="n">
        <x:v>10</x:v>
      </x:c>
      <x:c r="L25" s="3" t="str">
        <x:v>Corporate secretary and counsel</x:v>
      </x:c>
      <x:c r="M25" s="3" t="str">
        <x:v>Applicable SEC reporting entity</x:v>
      </x:c>
      <x:c r="N25" s="3" t="str">
        <x:v>Ownership chain; declarations; prior submissions</x:v>
      </x:c>
      <x:c r="O25" s="3" t="str">
        <x:v>Applicable BOD and HARBOR submission evidence</x:v>
      </x:c>
      <x:c r="P25" s="3" t="str">
        <x:v>Verified ownership records</x:v>
      </x:c>
      <x:c r="Q25" s="3" t="str">
        <x:v>Hypothesis</x:v>
      </x:c>
      <x:c r="R25" s="3" t="str"/>
      <x:c r="S25" s="3" t="str">
        <x:v>Gap</x:v>
      </x:c>
      <x:c r="T25" s="3" t="str">
        <x:v>No clearly named BOD or HARBOR service found; confirm corporate secretarial coverage or add new approved service</x:v>
      </x:c>
    </x:row>
    <x:row r="26" ht="65" customHeight="1">
      <x:c r="A26" s="3" t="str">
        <x:v>AUD01</x:v>
      </x:c>
      <x:c r="B26" s="3" t="str">
        <x:v>Independent audit scoping</x:v>
      </x:c>
      <x:c r="C26" s="3" t="str">
        <x:v>Arrange independent audit engagement</x:v>
      </x:c>
      <x:c r="D26" s="3" t="str">
        <x:v>One entity; scoping only</x:v>
      </x:c>
      <x:c r="E26" s="3" t="str">
        <x:v>YEAR</x:v>
      </x:c>
      <x:c r="F26" s="16" t="n">
        <x:v>2</x:v>
      </x:c>
      <x:c r="G26" s="16" t="n">
        <x:v>4</x:v>
      </x:c>
      <x:c r="H26" s="16" t="n">
        <x:v>2</x:v>
      </x:c>
      <x:c r="I26" s="16" t="n">
        <x:v>1</x:v>
      </x:c>
      <x:c r="J26" s="14" t="n">
        <x:v>5</x:v>
      </x:c>
      <x:c r="K26" s="14" t="n">
        <x:v>10</x:v>
      </x:c>
      <x:c r="L26" s="3" t="str">
        <x:v>Accredited independent audit CPA</x:v>
      </x:c>
      <x:c r="M26" s="3" t="str">
        <x:v>Audit applicability confirmed</x:v>
      </x:c>
      <x:c r="N26" s="3" t="str">
        <x:v>Draft statements; entity profile</x:v>
      </x:c>
      <x:c r="O26" s="3" t="str">
        <x:v>Audit scope and separate auditor quote; not audit delivery</x:v>
      </x:c>
      <x:c r="P26" s="3" t="str">
        <x:v>SEC02; independence check</x:v>
      </x:c>
      <x:c r="Q26" s="3" t="str">
        <x:v>Human quote only</x:v>
      </x:c>
      <x:c r="R26" s="3" t="str">
        <x:v>CC0060; CC0070; CC0080; CC0090; CC0210</x:v>
      </x:c>
      <x:c r="S26" s="3" t="str">
        <x:v>Different scope</x:v>
      </x:c>
      <x:c r="T26" s="3" t="str">
        <x:v>Catalogue audit delivery codes; scoping diagnostic separate and audit applicability independence required</x:v>
      </x:c>
    </x:row>
    <x:row r="27" ht="65" customHeight="1">
      <x:c r="A27" s="3" t="str">
        <x:v>REM01</x:v>
      </x:c>
      <x:c r="B27" s="3" t="str">
        <x:v>Missed filing diagnostic</x:v>
      </x:c>
      <x:c r="C27" s="3" t="str">
        <x:v>Identify missing returns and periods</x:v>
      </x:c>
      <x:c r="D27" s="3" t="str">
        <x:v>One entity; up to 12 month scan</x:v>
      </x:c>
      <x:c r="E27" s="3" t="str">
        <x:v>PROJECT</x:v>
      </x:c>
      <x:c r="F27" s="16" t="n">
        <x:v>3</x:v>
      </x:c>
      <x:c r="G27" s="16" t="n">
        <x:v>8</x:v>
      </x:c>
      <x:c r="H27" s="16" t="n">
        <x:v>2</x:v>
      </x:c>
      <x:c r="I27" s="16" t="n">
        <x:v>1</x:v>
      </x:c>
      <x:c r="J27" s="14" t="n">
        <x:v>3</x:v>
      </x:c>
      <x:c r="K27" s="14" t="n">
        <x:v>10</x:v>
      </x:c>
      <x:c r="L27" s="3" t="str">
        <x:v>Senior tax CPA</x:v>
      </x:c>
      <x:c r="M27" s="3" t="str">
        <x:v>Late or uncertain filings</x:v>
      </x:c>
      <x:c r="N27" s="3" t="str">
        <x:v>Registration; filing and payment evidence</x:v>
      </x:c>
      <x:c r="O27" s="3" t="str">
        <x:v>Period by period recovery plan; penalties external</x:v>
      </x:c>
      <x:c r="P27" s="3" t="str">
        <x:v>NAV01</x:v>
      </x:c>
      <x:c r="Q27" s="3" t="str">
        <x:v>Hypothesis</x:v>
      </x:c>
      <x:c r="R27" s="3" t="str">
        <x:v>II0030; AA0065</x:v>
      </x:c>
      <x:c r="S27" s="3" t="str">
        <x:v>Partial</x:v>
      </x:c>
      <x:c r="T27" s="3" t="str">
        <x:v>Initial consultation does not automatically include open case records review; approve small diagnostic scope</x:v>
      </x:c>
    </x:row>
    <x:row r="28" ht="51" customHeight="1">
      <x:c r="A28" s="3" t="str">
        <x:v>REM02</x:v>
      </x:c>
      <x:c r="B28" s="3" t="str">
        <x:v>Catch up or amendment assistance</x:v>
      </x:c>
      <x:c r="C28" s="3" t="str">
        <x:v>Prepare one remedial return</x:v>
      </x:c>
      <x:c r="D28" s="3" t="str">
        <x:v>One form; one historical period</x:v>
      </x:c>
      <x:c r="E28" s="3" t="str">
        <x:v>PROJECT</x:v>
      </x:c>
      <x:c r="F28" s="16" t="n">
        <x:v>3</x:v>
      </x:c>
      <x:c r="G28" s="16" t="n">
        <x:v>6</x:v>
      </x:c>
      <x:c r="H28" s="16" t="n">
        <x:v>1</x:v>
      </x:c>
      <x:c r="I28" s="16" t="n">
        <x:v>1</x:v>
      </x:c>
      <x:c r="J28" s="14" t="n">
        <x:v>3</x:v>
      </x:c>
      <x:c r="K28" s="14" t="n">
        <x:v>10</x:v>
      </x:c>
      <x:c r="L28" s="3" t="str">
        <x:v>Senior tax CPA</x:v>
      </x:c>
      <x:c r="M28" s="3" t="str">
        <x:v>Remediation plan approved</x:v>
      </x:c>
      <x:c r="N28" s="3" t="str">
        <x:v>Corrected period books; original return</x:v>
      </x:c>
      <x:c r="O28" s="3" t="str">
        <x:v>Return and evidence; agency liabilities separate</x:v>
      </x:c>
      <x:c r="P28" s="3" t="str">
        <x:v>REM01; corrected books</x:v>
      </x:c>
      <x:c r="Q28" s="3" t="str">
        <x:v>Hypothesis</x:v>
      </x:c>
      <x:c r="R28" s="3" t="str">
        <x:v>AA0310</x:v>
      </x:c>
      <x:c r="S28" s="3" t="str">
        <x:v>Candidate but price unresolved</x:v>
      </x:c>
      <x:c r="T28" s="3" t="str">
        <x:v>Open case or previous unfiled return service has zero prices; meaning and unit must be resolved</x:v>
      </x:c>
    </x:row>
    <x:row r="29" ht="51" customHeight="1">
      <x:c r="A29" s="3" t="str">
        <x:v>REM03</x:v>
      </x:c>
      <x:c r="B29" s="3" t="str">
        <x:v>Official notice triage</x:v>
      </x:c>
      <x:c r="C29" s="3" t="str">
        <x:v>Review a letter and immediate next steps</x:v>
      </x:c>
      <x:c r="D29" s="3" t="str">
        <x:v>One notice initial review</x:v>
      </x:c>
      <x:c r="E29" s="3" t="str">
        <x:v>URGENT</x:v>
      </x:c>
      <x:c r="F29" s="16" t="n">
        <x:v>1</x:v>
      </x:c>
      <x:c r="G29" s="16" t="n">
        <x:v>3</x:v>
      </x:c>
      <x:c r="H29" s="16" t="n">
        <x:v>2</x:v>
      </x:c>
      <x:c r="I29" s="16" t="n">
        <x:v>0.5</x:v>
      </x:c>
      <x:c r="J29" s="14" t="n">
        <x:v>1</x:v>
      </x:c>
      <x:c r="K29" s="14" t="n">
        <x:v>2</x:v>
      </x:c>
      <x:c r="L29" s="3" t="str">
        <x:v>Senior tax CPA and counsel</x:v>
      </x:c>
      <x:c r="M29" s="3" t="str">
        <x:v>Notice or dispute</x:v>
      </x:c>
      <x:c r="N29" s="3" t="str">
        <x:v>Full notice and date received</x:v>
      </x:c>
      <x:c r="O29" s="3" t="str">
        <x:v>Initial advice and referral; representation separate</x:v>
      </x:c>
      <x:c r="P29" s="3" t="str">
        <x:v>None; priority route</x:v>
      </x:c>
      <x:c r="Q29" s="3" t="str">
        <x:v>Human quote only</x:v>
      </x:c>
      <x:c r="R29" s="3" t="str">
        <x:v>GG0100; II0030</x:v>
      </x:c>
      <x:c r="S29" s="3" t="str">
        <x:v>Different scope</x:v>
      </x:c>
      <x:c r="T29" s="3" t="str">
        <x:v>Initial notice consultation versus full BIR audit assistance; expensive full case service not automatic</x:v>
      </x:c>
    </x:row>
    <x:row r="30" ht="65" customHeight="1">
      <x:c r="A30" s="3" t="str">
        <x:v>FOR01</x:v>
      </x:c>
      <x:c r="B30" s="3" t="str">
        <x:v>Foreign founder feasibility review</x:v>
      </x:c>
      <x:c r="C30" s="3" t="str">
        <x:v>Check entry structure and ownership questions</x:v>
      </x:c>
      <x:c r="D30" s="3" t="str">
        <x:v>One proposed activity and structure</x:v>
      </x:c>
      <x:c r="E30" s="3" t="str">
        <x:v>EVENT</x:v>
      </x:c>
      <x:c r="F30" s="16" t="n">
        <x:v>3</x:v>
      </x:c>
      <x:c r="G30" s="16" t="n">
        <x:v>6</x:v>
      </x:c>
      <x:c r="H30" s="16" t="n">
        <x:v>3</x:v>
      </x:c>
      <x:c r="I30" s="16" t="n">
        <x:v>1</x:v>
      </x:c>
      <x:c r="J30" s="14" t="n">
        <x:v>5</x:v>
      </x:c>
      <x:c r="K30" s="14" t="n">
        <x:v>15</x:v>
      </x:c>
      <x:c r="L30" s="3" t="str">
        <x:v>Philippine business counsel and international tax CPA</x:v>
      </x:c>
      <x:c r="M30" s="3" t="str">
        <x:v>Foreign owners or overseas entity</x:v>
      </x:c>
      <x:c r="N30" s="3" t="str">
        <x:v>Nationality; activity; owners; market; proposed capital</x:v>
      </x:c>
      <x:c r="O30" s="3" t="str">
        <x:v>Written feasibility scope; no automatic eligibility approval</x:v>
      </x:c>
      <x:c r="P30" s="3" t="str">
        <x:v>NAV01</x:v>
      </x:c>
      <x:c r="Q30" s="3" t="str">
        <x:v>Human quote only</x:v>
      </x:c>
      <x:c r="R30" s="3" t="str">
        <x:v>II0040; GG0150</x:v>
      </x:c>
      <x:c r="S30" s="3" t="str">
        <x:v>Partial</x:v>
      </x:c>
      <x:c r="T30" s="3" t="str">
        <x:v>Consultation and advisory can precede counsel feasibility review; entry packages DD019 DD020 only after approval</x:v>
      </x:c>
    </x:row>
    <x:row r="31" ht="65" customHeight="1">
      <x:c r="A31" s="3" t="str">
        <x:v>CHG01</x:v>
      </x:c>
      <x:c r="B31" s="3" t="str">
        <x:v>Business registration update</x:v>
      </x:c>
      <x:c r="C31" s="3" t="str">
        <x:v>Coordinate one registration change</x:v>
      </x:c>
      <x:c r="D31" s="3" t="str">
        <x:v>One agency change for one entity</x:v>
      </x:c>
      <x:c r="E31" s="3" t="str">
        <x:v>EVENT</x:v>
      </x:c>
      <x:c r="F31" s="16" t="n">
        <x:v>2</x:v>
      </x:c>
      <x:c r="G31" s="16" t="n">
        <x:v>6</x:v>
      </x:c>
      <x:c r="H31" s="16" t="n">
        <x:v>1</x:v>
      </x:c>
      <x:c r="I31" s="16" t="n">
        <x:v>1</x:v>
      </x:c>
      <x:c r="J31" s="14" t="n">
        <x:v>5</x:v>
      </x:c>
      <x:c r="K31" s="14" t="n">
        <x:v>20</x:v>
      </x:c>
      <x:c r="L31" s="3" t="str">
        <x:v>Registration liaison with CPA or counsel</x:v>
      </x:c>
      <x:c r="M31" s="3" t="str">
        <x:v>Address activity or ownership change</x:v>
      </x:c>
      <x:c r="N31" s="3" t="str">
        <x:v>Existing records and proposed change</x:v>
      </x:c>
      <x:c r="O31" s="3" t="str">
        <x:v>One agency submission; other agencies scoped separately</x:v>
      </x:c>
      <x:c r="P31" s="3" t="str">
        <x:v>NAV01</x:v>
      </x:c>
      <x:c r="Q31" s="3" t="str">
        <x:v>Hypothesis</x:v>
      </x:c>
      <x:c r="R31" s="3" t="str">
        <x:v>FF0510; FF0525; FF0320; FF0330; FF0230; FF0050</x:v>
      </x:c>
      <x:c r="S31" s="3" t="str">
        <x:v>Event alternatives</x:v>
      </x:c>
      <x:c r="T31" s="3" t="str">
        <x:v>Registration update address corporate amendment or stock record change; specific agency scope required</x:v>
      </x:c>
    </x:row>
    <x:row r="32" ht="65" customHeight="1">
      <x:c r="A32" s="3" t="str">
        <x:v>CLS01</x:v>
      </x:c>
      <x:c r="B32" s="3" t="str">
        <x:v>Business closure planning</x:v>
      </x:c>
      <x:c r="C32" s="3" t="str">
        <x:v>Map closure obligations and records</x:v>
      </x:c>
      <x:c r="D32" s="3" t="str">
        <x:v>One entity diagnostic and closure plan</x:v>
      </x:c>
      <x:c r="E32" s="3" t="str">
        <x:v>PROJECT</x:v>
      </x:c>
      <x:c r="F32" s="16" t="n">
        <x:v>3</x:v>
      </x:c>
      <x:c r="G32" s="16" t="n">
        <x:v>8</x:v>
      </x:c>
      <x:c r="H32" s="16" t="n">
        <x:v>2</x:v>
      </x:c>
      <x:c r="I32" s="16" t="n">
        <x:v>1</x:v>
      </x:c>
      <x:c r="J32" s="14" t="n">
        <x:v>5</x:v>
      </x:c>
      <x:c r="K32" s="14" t="n">
        <x:v>15</x:v>
      </x:c>
      <x:c r="L32" s="3" t="str">
        <x:v>Senior tax CPA and corporate counsel where needed</x:v>
      </x:c>
      <x:c r="M32" s="3" t="str">
        <x:v>Dormant or closing entity</x:v>
      </x:c>
      <x:c r="N32" s="3" t="str">
        <x:v>Registrations; last activity; tax records</x:v>
      </x:c>
      <x:c r="O32" s="3" t="str">
        <x:v>Closure roadmap; agency filings separately scoped</x:v>
      </x:c>
      <x:c r="P32" s="3" t="str">
        <x:v>NAV01</x:v>
      </x:c>
      <x:c r="Q32" s="3" t="str">
        <x:v>Hypothesis</x:v>
      </x:c>
      <x:c r="R32" s="3" t="str">
        <x:v>FF0270; FF0180</x:v>
      </x:c>
      <x:c r="S32" s="3" t="str">
        <x:v>Different scope</x:v>
      </x:c>
      <x:c r="T32" s="3" t="str">
        <x:v>Dormancy retirement versus corporate dissolution are execution packages; closure planning is smaller separate review</x:v>
      </x:c>
    </x:row>
    <x:row r="33" ht="65" customHeight="1">
      <x:c r="A33" s="3" t="str">
        <x:v>FIN01</x:v>
      </x:c>
      <x:c r="B33" s="3" t="str">
        <x:v>Cash and profit review</x:v>
      </x:c>
      <x:c r="C33" s="3" t="str">
        <x:v>Explain where money goes</x:v>
      </x:c>
      <x:c r="D33" s="3" t="str">
        <x:v>One month; reconciled books</x:v>
      </x:c>
      <x:c r="E33" s="3" t="str">
        <x:v>MONTH</x:v>
      </x:c>
      <x:c r="F33" s="16" t="n">
        <x:v>2</x:v>
      </x:c>
      <x:c r="G33" s="16" t="n">
        <x:v>4</x:v>
      </x:c>
      <x:c r="H33" s="16" t="n">
        <x:v>1</x:v>
      </x:c>
      <x:c r="I33" s="16" t="n">
        <x:v>0.5</x:v>
      </x:c>
      <x:c r="J33" s="14" t="n">
        <x:v>3</x:v>
      </x:c>
      <x:c r="K33" s="14" t="n">
        <x:v>7</x:v>
      </x:c>
      <x:c r="L33" s="3" t="str">
        <x:v>Management accountant or fractional CFO</x:v>
      </x:c>
      <x:c r="M33" s="3" t="str">
        <x:v>Growth stage entity</x:v>
      </x:c>
      <x:c r="N33" s="3" t="str">
        <x:v>Reconciled accounts; receivables; payables</x:v>
      </x:c>
      <x:c r="O33" s="3" t="str">
        <x:v>Cash forecast and owner discussion</x:v>
      </x:c>
      <x:c r="P33" s="3" t="str">
        <x:v>BK01 or accepted client books</x:v>
      </x:c>
      <x:c r="Q33" s="3" t="str">
        <x:v>Hypothesis</x:v>
      </x:c>
      <x:c r="R33" s="3" t="str">
        <x:v>AA0010; BB0050; BB0080</x:v>
      </x:c>
      <x:c r="S33" s="3" t="str">
        <x:v>Partial alternatives</x:v>
      </x:c>
      <x:c r="T33" s="3" t="str">
        <x:v>Existing accounts or management reports; define a founder sized cash review instead of assuming enterprise analytics scope</x:v>
      </x:c>
    </x:row>
  </x:sheetData>
  <x:mergeCells>
    <x:mergeCell ref="A2:T2"/>
  </x:mergeCells>
  <x:pageMargins left="0.7" right="0.7" top="0.75" bottom="0.75" header="0.3" footer="0.3"/>
  <x:tableParts count="1">
    <x:tablePart xmlns:r="http://schemas.openxmlformats.org/officeDocument/2006/relationships" r:id="R66be84ac473042bc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18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42" hidden="0" customWidth="1"/>
  </x:cols>
  <x:sheetData>
    <x:row r="1">
      <x:c r="A1" s="4" t="str">
        <x:v>Components</x:v>
      </x:c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5" t="str">
        <x:v>Planning seed. Review scope, applicability and operational assumptions before use.</x:v>
      </x:c>
      <x:c r="B2" s="5"/>
      <x:c r="C2" s="5"/>
      <x:c r="D2" s="5"/>
      <x:c r="E2" s="5"/>
      <x:c r="F2" s="5"/>
      <x:c r="G2" s="5"/>
      <x:c r="H2" s="5"/>
      <x:c r="I2" s="5"/>
    </x:row>
    <x:row r="3">
      <x:c r="A3" s="3"/>
      <x:c r="B3" s="3"/>
      <x:c r="C3" s="3"/>
      <x:c r="D3" s="3"/>
      <x:c r="E3" s="3"/>
      <x:c r="F3" s="3"/>
      <x:c r="G3" s="3"/>
      <x:c r="H3" s="3"/>
      <x:c r="I3" s="3"/>
    </x:row>
    <x:row r="4" ht="48" customHeight="1">
      <x:c r="A4" s="10" t="str">
        <x:v>Package ID</x:v>
      </x:c>
      <x:c r="B4" s="13" t="str">
        <x:v>Proposed work unit ID</x:v>
      </x:c>
      <x:c r="C4" s="13" t="str">
        <x:v>Condition</x:v>
      </x:c>
      <x:c r="D4" s="13" t="str">
        <x:v>Default quantity</x:v>
      </x:c>
      <x:c r="E4" s="13" t="str">
        <x:v>Quantity unit</x:v>
      </x:c>
      <x:c r="F4" s="13" t="str">
        <x:v>Deduplication and scope note</x:v>
      </x:c>
      <x:c r="G4" s="13" t="str">
        <x:v>Source code candidates</x:v>
      </x:c>
      <x:c r="H4" s="13" t="str">
        <x:v>Coverage status</x:v>
      </x:c>
      <x:c r="I4" s="11" t="str">
        <x:v>Selection caveat</x:v>
      </x:c>
    </x:row>
    <x:row r="5" ht="65" customHeight="1">
      <x:c r="A5" s="3" t="str">
        <x:v>PK01</x:v>
      </x:c>
      <x:c r="B5" s="3" t="str">
        <x:v>NAV01</x:v>
      </x:c>
      <x:c r="C5" s="3" t="str">
        <x:v>Always</x:v>
      </x:c>
      <x:c r="D5" s="14" t="n">
        <x:v>1</x:v>
      </x:c>
      <x:c r="E5" s="3" t="str">
        <x:v>Entity</x:v>
      </x:c>
      <x:c r="F5" s="3" t="str">
        <x:v>Initial check</x:v>
      </x:c>
      <x:c r="G5" s="3" t="str">
        <x:v>II0030; AA0065</x:v>
      </x:c>
      <x:c r="H5" s="3" t="str">
        <x:v>Partial</x:v>
      </x:c>
      <x:c r="I5" s="3" t="str">
        <x:v>Bounded consultation can start the review; define a small diagnostic scope rather than default to GG0140 Tax Compliance Review</x:v>
      </x:c>
    </x:row>
    <x:row r="6" ht="51" customHeight="1">
      <x:c r="A6" s="3" t="str">
        <x:v>PK01</x:v>
      </x:c>
      <x:c r="B6" s="3" t="str">
        <x:v>REG01</x:v>
      </x:c>
      <x:c r="C6" s="3" t="str">
        <x:v>Sole proprietor eligible</x:v>
      </x:c>
      <x:c r="D6" s="14" t="n">
        <x:v>1</x:v>
      </x:c>
      <x:c r="E6" s="3" t="str">
        <x:v>Application</x:v>
      </x:c>
      <x:c r="F6" s="3" t="str">
        <x:v>Alternative to REG02</x:v>
      </x:c>
      <x:c r="G6" s="3" t="str"/>
      <x:c r="H6" s="3" t="str">
        <x:v>Gap</x:v>
      </x:c>
      <x:c r="I6" s="3" t="str">
        <x:v>No clearly named standalone DTI sole proprietor registration found; confirm delivery capability</x:v>
      </x:c>
    </x:row>
    <x:row r="7" ht="51" customHeight="1">
      <x:c r="A7" s="3" t="str">
        <x:v>PK01</x:v>
      </x:c>
      <x:c r="B7" s="3" t="str">
        <x:v>REG02</x:v>
      </x:c>
      <x:c r="C7" s="3" t="str">
        <x:v>Corporate structure approved</x:v>
      </x:c>
      <x:c r="D7" s="14" t="n">
        <x:v>1</x:v>
      </x:c>
      <x:c r="E7" s="3" t="str">
        <x:v>Entity</x:v>
      </x:c>
      <x:c r="F7" s="3" t="str">
        <x:v>Alternative to REG01</x:v>
      </x:c>
      <x:c r="G7" s="3" t="str">
        <x:v>FF0160; FF0060; DD001</x:v>
      </x:c>
      <x:c r="H7" s="3" t="str">
        <x:v>Alternative bundled routes</x:v>
      </x:c>
      <x:c r="I7" s="3" t="str">
        <x:v>OPC versus multiple incorporators versus domestic setup; choose one after structure review</x:v>
      </x:c>
    </x:row>
    <x:row r="8" ht="51" customHeight="1">
      <x:c r="A8" s="3" t="str">
        <x:v>PK01</x:v>
      </x:c>
      <x:c r="B8" s="3" t="str">
        <x:v>REG03</x:v>
      </x:c>
      <x:c r="C8" s="3" t="str">
        <x:v>Tax registration needed</x:v>
      </x:c>
      <x:c r="D8" s="14" t="n">
        <x:v>1</x:v>
      </x:c>
      <x:c r="E8" s="3" t="str">
        <x:v>Entity</x:v>
      </x:c>
      <x:c r="F8" s="3" t="str">
        <x:v>Avoid repeating completed registrations</x:v>
      </x:c>
      <x:c r="G8" s="3" t="str">
        <x:v>FF0060; DD001</x:v>
      </x:c>
      <x:c r="H8" s="3" t="str">
        <x:v>Bundled</x:v>
      </x:c>
      <x:c r="I8" s="3" t="str">
        <x:v>BIR registration is included in named multi agency packages; do not also charge a full setup package</x:v>
      </x:c>
    </x:row>
    <x:row r="9" ht="51" customHeight="1">
      <x:c r="A9" s="3" t="str">
        <x:v>PK01</x:v>
      </x:c>
      <x:c r="B9" s="3" t="str">
        <x:v>REG04</x:v>
      </x:c>
      <x:c r="C9" s="3" t="str">
        <x:v>Local permit needed</x:v>
      </x:c>
      <x:c r="D9" s="14" t="n">
        <x:v>1</x:v>
      </x:c>
      <x:c r="E9" s="3" t="str">
        <x:v>Location</x:v>
      </x:c>
      <x:c r="F9" s="3" t="str">
        <x:v>Only covered LGU</x:v>
      </x:c>
      <x:c r="G9" s="3" t="str">
        <x:v>FF0060; DD001; FF0010</x:v>
      </x:c>
      <x:c r="H9" s="3" t="str">
        <x:v>Partial or bundled</x:v>
      </x:c>
      <x:c r="I9" s="3" t="str">
        <x:v>Multi agency setup or ambiguous renewal registration label; confirm standalone new permit scope</x:v>
      </x:c>
    </x:row>
    <x:row r="10" ht="51" customHeight="1">
      <x:c r="A10" s="3" t="str">
        <x:v>PK01</x:v>
      </x:c>
      <x:c r="B10" s="3" t="str">
        <x:v>INV01</x:v>
      </x:c>
      <x:c r="C10" s="3" t="str">
        <x:v>Setup absent</x:v>
      </x:c>
      <x:c r="D10" s="14" t="n">
        <x:v>1</x:v>
      </x:c>
      <x:c r="E10" s="3" t="str">
        <x:v>Entity</x:v>
      </x:c>
      <x:c r="F10" s="3" t="str">
        <x:v>Only after applicability review</x:v>
      </x:c>
      <x:c r="G10" s="3" t="str">
        <x:v>FF0210; FF0025; EE003; EE004</x:v>
      </x:c>
      <x:c r="H10" s="3" t="str">
        <x:v>Partial</x:v>
      </x:c>
      <x:c r="I10" s="3" t="str">
        <x:v>Printing ATP and looseleaf routes cover different jobs; select only applicable work after review</x:v>
      </x:c>
    </x:row>
    <x:row r="11" ht="65" customHeight="1">
      <x:c r="A11" s="3" t="str">
        <x:v>PK02</x:v>
      </x:c>
      <x:c r="B11" s="3" t="str">
        <x:v>BK01</x:v>
      </x:c>
      <x:c r="C11" s="3" t="str">
        <x:v>Monthly records support needed</x:v>
      </x:c>
      <x:c r="D11" s="14" t="n">
        <x:v>1</x:v>
      </x:c>
      <x:c r="E11" s="3" t="str">
        <x:v>Month</x:v>
      </x:c>
      <x:c r="F11" s="3" t="str">
        <x:v>Includes first 100 entries</x:v>
      </x:c>
      <x:c r="G11" s="3" t="str">
        <x:v>AA0040; AA0030</x:v>
      </x:c>
      <x:c r="H11" s="3" t="str">
        <x:v>Alternatives</x:v>
      </x:c>
      <x:c r="I11" s="3" t="str">
        <x:v>Choose BIR plus bookkeeping retainer or financial and tax books retainer; approve inclusions before adding returns</x:v>
      </x:c>
    </x:row>
    <x:row r="12" ht="65" customHeight="1">
      <x:c r="A12" s="3" t="str">
        <x:v>PK02</x:v>
      </x:c>
      <x:c r="B12" s="3" t="str">
        <x:v>BK02</x:v>
      </x:c>
      <x:c r="C12" s="3" t="str">
        <x:v>More than 100 entries</x:v>
      </x:c>
      <x:c r="D12" s="14" t="n">
        <x:v>1</x:v>
      </x:c>
      <x:c r="E12" s="3" t="str">
        <x:v>Extra block</x:v>
      </x:c>
      <x:c r="F12" s="3" t="str">
        <x:v>Quantity is ceiling of excess entries divided by 100</x:v>
      </x:c>
      <x:c r="G12" s="3" t="str"/>
      <x:c r="H12" s="3" t="str">
        <x:v>Gap</x:v>
      </x:c>
      <x:c r="I12" s="3" t="str">
        <x:v>No explicit extra 100 entry unit; define allowance and add on pricing after tier meanings confirmed</x:v>
      </x:c>
    </x:row>
    <x:row r="13" ht="51" customHeight="1">
      <x:c r="A13" s="3" t="str">
        <x:v>PK02</x:v>
      </x:c>
      <x:c r="B13" s="3" t="str">
        <x:v>TX02</x:v>
      </x:c>
      <x:c r="C13" s="3" t="str">
        <x:v>Income tax return applies</x:v>
      </x:c>
      <x:c r="D13" s="14" t="n">
        <x:v>1</x:v>
      </x:c>
      <x:c r="E13" s="3" t="str">
        <x:v>Return period</x:v>
      </x:c>
      <x:c r="F13" s="3" t="str">
        <x:v>Use obligation calendar</x:v>
      </x:c>
      <x:c r="G13" s="3" t="str">
        <x:v>GG0010; GG0020; GG0030; AA0110</x:v>
      </x:c>
      <x:c r="H13" s="3" t="str">
        <x:v>Conditional alternatives</x:v>
      </x:c>
      <x:c r="I13" s="3" t="str">
        <x:v>GG codes are annual ITR by entity; quarterly work may be within retainer AA0110; confirm actual forms</x:v>
      </x:c>
    </x:row>
    <x:row r="14" ht="51" customHeight="1">
      <x:c r="A14" s="3" t="str">
        <x:v>PK02</x:v>
      </x:c>
      <x:c r="B14" s="3" t="str">
        <x:v>TX03</x:v>
      </x:c>
      <x:c r="C14" s="3" t="str">
        <x:v>Sales tax return applies</x:v>
      </x:c>
      <x:c r="D14" s="14" t="n">
        <x:v>1</x:v>
      </x:c>
      <x:c r="E14" s="3" t="str">
        <x:v>Return period</x:v>
      </x:c>
      <x:c r="F14" s="3" t="str">
        <x:v>VAT or percentage tax as confirmed</x:v>
      </x:c>
      <x:c r="G14" s="3" t="str">
        <x:v>AA0110; AA0040</x:v>
      </x:c>
      <x:c r="H14" s="3" t="str">
        <x:v>Within retainer subject to confirmation</x:v>
      </x:c>
      <x:c r="I14" s="3" t="str">
        <x:v>Catalog does not name a standalone VAT or percentage return unit; approve retainer inclusions</x:v>
      </x:c>
    </x:row>
    <x:row r="15" ht="51" customHeight="1">
      <x:c r="A15" s="3" t="str">
        <x:v>PK02</x:v>
      </x:c>
      <x:c r="B15" s="3" t="str">
        <x:v>TX04</x:v>
      </x:c>
      <x:c r="C15" s="3" t="str">
        <x:v>Withholding return applies</x:v>
      </x:c>
      <x:c r="D15" s="14" t="n">
        <x:v>1</x:v>
      </x:c>
      <x:c r="E15" s="3" t="str">
        <x:v>Form period</x:v>
      </x:c>
      <x:c r="F15" s="3" t="str">
        <x:v>Count forms not one unlimited service</x:v>
      </x:c>
      <x:c r="G15" s="3" t="str">
        <x:v>AA0020; AA0290; AA0320</x:v>
      </x:c>
      <x:c r="H15" s="3" t="str">
        <x:v>Partial or within retainer</x:v>
      </x:c>
      <x:c r="I15" s="3" t="str">
        <x:v>Tax filing retainer certificates and DAT file preparation are distinct tasks; avoid double billing</x:v>
      </x:c>
    </x:row>
    <x:row r="16" ht="65" customHeight="1">
      <x:c r="A16" s="3" t="str">
        <x:v>PK03</x:v>
      </x:c>
      <x:c r="B16" s="3" t="str">
        <x:v>NAV01</x:v>
      </x:c>
      <x:c r="C16" s="3" t="str">
        <x:v>Facts incomplete</x:v>
      </x:c>
      <x:c r="D16" s="14" t="n">
        <x:v>1</x:v>
      </x:c>
      <x:c r="E16" s="3" t="str">
        <x:v>Entity</x:v>
      </x:c>
      <x:c r="F16" s="3" t="str">
        <x:v>Reuse existing diagnostic</x:v>
      </x:c>
      <x:c r="G16" s="3" t="str">
        <x:v>II0030; AA0065</x:v>
      </x:c>
      <x:c r="H16" s="3" t="str">
        <x:v>Partial</x:v>
      </x:c>
      <x:c r="I16" s="3" t="str">
        <x:v>Bounded consultation can start the review; define a small diagnostic scope rather than default to GG0140 Tax Compliance Review</x:v>
      </x:c>
    </x:row>
    <x:row r="17" ht="51" customHeight="1">
      <x:c r="A17" s="3" t="str">
        <x:v>PK03</x:v>
      </x:c>
      <x:c r="B17" s="3" t="str">
        <x:v>TX01</x:v>
      </x:c>
      <x:c r="C17" s="3" t="str">
        <x:v>Always</x:v>
      </x:c>
      <x:c r="D17" s="14" t="n">
        <x:v>1</x:v>
      </x:c>
      <x:c r="E17" s="3" t="str">
        <x:v>Entity year</x:v>
      </x:c>
      <x:c r="F17" s="3" t="str">
        <x:v>Options require professional review</x:v>
      </x:c>
      <x:c r="G17" s="3" t="str">
        <x:v>II0030; GG0150</x:v>
      </x:c>
      <x:c r="H17" s="3" t="str">
        <x:v>Partial alternatives</x:v>
      </x:c>
      <x:c r="I17" s="3" t="str">
        <x:v>Bounded consultation versus substantial advisory engagement; do not force large fee onto small question</x:v>
      </x:c>
    </x:row>
    <x:row r="18" ht="51" customHeight="1">
      <x:c r="A18" s="3" t="str">
        <x:v>PK03</x:v>
      </x:c>
      <x:c r="B18" s="3" t="str">
        <x:v>CHG01</x:v>
      </x:c>
      <x:c r="C18" s="3" t="str">
        <x:v>Change confirmed</x:v>
      </x:c>
      <x:c r="D18" s="14" t="n">
        <x:v>1</x:v>
      </x:c>
      <x:c r="E18" s="3" t="str">
        <x:v>Agency change</x:v>
      </x:c>
      <x:c r="F18" s="3" t="str">
        <x:v>Do not sell before review</x:v>
      </x:c>
      <x:c r="G18" s="3" t="str">
        <x:v>FF0510; FF0525; FF0320; FF0330; FF0230; FF0050</x:v>
      </x:c>
      <x:c r="H18" s="3" t="str">
        <x:v>Event alternatives</x:v>
      </x:c>
      <x:c r="I18" s="3" t="str">
        <x:v>Registration update address corporate amendment or stock record change; specific agency scope required</x:v>
      </x:c>
    </x:row>
    <x:row r="19" ht="51" customHeight="1">
      <x:c r="A19" s="3" t="str">
        <x:v>PK04</x:v>
      </x:c>
      <x:c r="B19" s="3" t="str">
        <x:v>INV01</x:v>
      </x:c>
      <x:c r="C19" s="3" t="str">
        <x:v>Manual setup needs review</x:v>
      </x:c>
      <x:c r="D19" s="14" t="n">
        <x:v>1</x:v>
      </x:c>
      <x:c r="E19" s="3" t="str">
        <x:v>Entity</x:v>
      </x:c>
      <x:c r="F19" s="3" t="str">
        <x:v>Current invoice requirements</x:v>
      </x:c>
      <x:c r="G19" s="3" t="str">
        <x:v>FF0210; FF0025; EE003; EE004</x:v>
      </x:c>
      <x:c r="H19" s="3" t="str">
        <x:v>Partial</x:v>
      </x:c>
      <x:c r="I19" s="3" t="str">
        <x:v>Printing ATP and looseleaf routes cover different jobs; select only applicable work after review</x:v>
      </x:c>
    </x:row>
    <x:row r="20" ht="51" customHeight="1">
      <x:c r="A20" s="3" t="str">
        <x:v>PK04</x:v>
      </x:c>
      <x:c r="B20" s="3" t="str">
        <x:v>INV02</x:v>
      </x:c>
      <x:c r="C20" s="3" t="str">
        <x:v>Online or system coverage uncertain</x:v>
      </x:c>
      <x:c r="D20" s="14" t="n">
        <x:v>1</x:v>
      </x:c>
      <x:c r="E20" s="3" t="str">
        <x:v>Entity</x:v>
      </x:c>
      <x:c r="F20" s="3" t="str">
        <x:v>Readiness only</x:v>
      </x:c>
      <x:c r="G20" s="3" t="str">
        <x:v>II0030; FF0515; EE007; EE008</x:v>
      </x:c>
      <x:c r="H20" s="3" t="str">
        <x:v>Partial</x:v>
      </x:c>
      <x:c r="I20" s="3" t="str">
        <x:v>Readiness assessment distinct from EIS application and CAS implementation; do not imply all are required</x:v>
      </x:c>
    </x:row>
    <x:row r="21" ht="65" customHeight="1">
      <x:c r="A21" s="3" t="str">
        <x:v>PK04</x:v>
      </x:c>
      <x:c r="B21" s="3" t="str">
        <x:v>BK01</x:v>
      </x:c>
      <x:c r="C21" s="3" t="str">
        <x:v>Sales reconciliation needed</x:v>
      </x:c>
      <x:c r="D21" s="14" t="n">
        <x:v>1</x:v>
      </x:c>
      <x:c r="E21" s="3" t="str">
        <x:v>Month</x:v>
      </x:c>
      <x:c r="F21" s="3" t="str">
        <x:v>Reuse PK02 scope</x:v>
      </x:c>
      <x:c r="G21" s="3" t="str">
        <x:v>AA0040; AA0030</x:v>
      </x:c>
      <x:c r="H21" s="3" t="str">
        <x:v>Alternatives</x:v>
      </x:c>
      <x:c r="I21" s="3" t="str">
        <x:v>Choose BIR plus bookkeeping retainer or financial and tax books retainer; approve inclusions before adding returns</x:v>
      </x:c>
    </x:row>
    <x:row r="22" ht="51" customHeight="1">
      <x:c r="A22" s="3" t="str">
        <x:v>PK04</x:v>
      </x:c>
      <x:c r="B22" s="3" t="str">
        <x:v>TX03</x:v>
      </x:c>
      <x:c r="C22" s="3" t="str">
        <x:v>Applicable return needed</x:v>
      </x:c>
      <x:c r="D22" s="14" t="n">
        <x:v>1</x:v>
      </x:c>
      <x:c r="E22" s="3" t="str">
        <x:v>Return period</x:v>
      </x:c>
      <x:c r="F22" s="3" t="str">
        <x:v>Reuse overlapping scopes</x:v>
      </x:c>
      <x:c r="G22" s="3" t="str">
        <x:v>AA0110; AA0040</x:v>
      </x:c>
      <x:c r="H22" s="3" t="str">
        <x:v>Within retainer subject to confirmation</x:v>
      </x:c>
      <x:c r="I22" s="3" t="str">
        <x:v>Catalog does not name a standalone VAT or percentage return unit; approve retainer inclusions</x:v>
      </x:c>
    </x:row>
    <x:row r="23" ht="51" customHeight="1">
      <x:c r="A23" s="3" t="str">
        <x:v>PK05</x:v>
      </x:c>
      <x:c r="B23" s="3" t="str">
        <x:v>PAY01</x:v>
      </x:c>
      <x:c r="C23" s="3" t="str">
        <x:v>Employer setup absent</x:v>
      </x:c>
      <x:c r="D23" s="14" t="n">
        <x:v>1</x:v>
      </x:c>
      <x:c r="E23" s="3" t="str">
        <x:v>Employer</x:v>
      </x:c>
      <x:c r="F23" s="3" t="str">
        <x:v>Agency-specific completion</x:v>
      </x:c>
      <x:c r="G23" s="3" t="str">
        <x:v>FF006</x:v>
      </x:c>
      <x:c r="H23" s="3" t="str">
        <x:v>Candidate</x:v>
      </x:c>
      <x:c r="I23" s="3" t="str">
        <x:v>Social agency and DOLE setup service; confirm included agencies and legal need</x:v>
      </x:c>
    </x:row>
    <x:row r="24" ht="51" customHeight="1">
      <x:c r="A24" s="3" t="str">
        <x:v>PK05</x:v>
      </x:c>
      <x:c r="B24" s="3" t="str">
        <x:v>PAY02</x:v>
      </x:c>
      <x:c r="C24" s="3" t="str">
        <x:v>Payroll support needed</x:v>
      </x:c>
      <x:c r="D24" s="14" t="n">
        <x:v>1</x:v>
      </x:c>
      <x:c r="E24" s="3" t="str">
        <x:v>Run</x:v>
      </x:c>
      <x:c r="F24" s="3" t="str">
        <x:v>Multiply by agreed pay runs</x:v>
      </x:c>
      <x:c r="G24" s="3" t="str">
        <x:v>BB0030; BB0020; BB0010; AA0250</x:v>
      </x:c>
      <x:c r="H24" s="3" t="str">
        <x:v>Conditional alternatives</x:v>
      </x:c>
      <x:c r="I24" s="3" t="str">
        <x:v>Local rank and file confidential expat or combined payroll contributions; choose one route</x:v>
      </x:c>
    </x:row>
    <x:row r="25" ht="51" customHeight="1">
      <x:c r="A25" s="3" t="str">
        <x:v>PK05</x:v>
      </x:c>
      <x:c r="B25" s="3" t="str">
        <x:v>PAY03</x:v>
      </x:c>
      <x:c r="C25" s="3" t="str">
        <x:v>Contribution support needed</x:v>
      </x:c>
      <x:c r="D25" s="14" t="n">
        <x:v>1</x:v>
      </x:c>
      <x:c r="E25" s="3" t="str">
        <x:v>Month</x:v>
      </x:c>
      <x:c r="F25" s="3" t="str">
        <x:v>Not doubled per run</x:v>
      </x:c>
      <x:c r="G25" s="3" t="str">
        <x:v>AA0300; AA0330; AA0250</x:v>
      </x:c>
      <x:c r="H25" s="3" t="str">
        <x:v>Conditional alternatives</x:v>
      </x:c>
      <x:c r="I25" s="3" t="str">
        <x:v>Monthly contributions loan remittances or combined payroll; loan service only if relevant</x:v>
      </x:c>
    </x:row>
    <x:row r="26" ht="51" customHeight="1">
      <x:c r="A26" s="3" t="str">
        <x:v>PK05</x:v>
      </x:c>
      <x:c r="B26" s="3" t="str">
        <x:v>TX04</x:v>
      </x:c>
      <x:c r="C26" s="3" t="str">
        <x:v>Payroll tax form applies</x:v>
      </x:c>
      <x:c r="D26" s="14" t="n">
        <x:v>1</x:v>
      </x:c>
      <x:c r="E26" s="3" t="str">
        <x:v>Form period</x:v>
      </x:c>
      <x:c r="F26" s="3" t="str">
        <x:v>Avoid overlap with PK02</x:v>
      </x:c>
      <x:c r="G26" s="3" t="str">
        <x:v>AA0020; AA0290; AA0320</x:v>
      </x:c>
      <x:c r="H26" s="3" t="str">
        <x:v>Partial or within retainer</x:v>
      </x:c>
      <x:c r="I26" s="3" t="str">
        <x:v>Tax filing retainer certificates and DAT file preparation are distinct tasks; avoid double billing</x:v>
      </x:c>
    </x:row>
    <x:row r="27" ht="65" customHeight="1">
      <x:c r="A27" s="3" t="str">
        <x:v>PK06</x:v>
      </x:c>
      <x:c r="B27" s="3" t="str">
        <x:v>TX05</x:v>
      </x:c>
      <x:c r="C27" s="3" t="str">
        <x:v>Tax year reconciliation needed</x:v>
      </x:c>
      <x:c r="D27" s="14" t="n">
        <x:v>1</x:v>
      </x:c>
      <x:c r="E27" s="3" t="str">
        <x:v>Year</x:v>
      </x:c>
      <x:c r="F27" s="3" t="str">
        <x:v>Year end reconciliation only</x:v>
      </x:c>
      <x:c r="G27" s="3" t="str">
        <x:v>AA0270; GG0010; GG0020; GG0030</x:v>
      </x:c>
      <x:c r="H27" s="3" t="str">
        <x:v>Partial</x:v>
      </x:c>
      <x:c r="I27" s="3" t="str">
        <x:v>Trial balance and annual return preparation may support year end reconciliation; define standalone scope if needed</x:v>
      </x:c>
    </x:row>
    <x:row r="28" ht="51" customHeight="1">
      <x:c r="A28" s="3" t="str">
        <x:v>PK06</x:v>
      </x:c>
      <x:c r="B28" s="3" t="str">
        <x:v>TX02</x:v>
      </x:c>
      <x:c r="C28" s="3" t="str">
        <x:v>Annual return applies</x:v>
      </x:c>
      <x:c r="D28" s="14" t="n">
        <x:v>1</x:v>
      </x:c>
      <x:c r="E28" s="3" t="str">
        <x:v>Annual return</x:v>
      </x:c>
      <x:c r="F28" s="3" t="str">
        <x:v>Additional to quarterly returns</x:v>
      </x:c>
      <x:c r="G28" s="3" t="str">
        <x:v>GG0010; GG0020; GG0030; AA0110</x:v>
      </x:c>
      <x:c r="H28" s="3" t="str">
        <x:v>Conditional alternatives</x:v>
      </x:c>
      <x:c r="I28" s="3" t="str">
        <x:v>GG codes are annual ITR by entity; quarterly work may be within retainer AA0110; confirm actual forms</x:v>
      </x:c>
    </x:row>
    <x:row r="29" ht="51" customHeight="1">
      <x:c r="A29" s="3" t="str">
        <x:v>PK06</x:v>
      </x:c>
      <x:c r="B29" s="3" t="str">
        <x:v>SEC01</x:v>
      </x:c>
      <x:c r="C29" s="3" t="str">
        <x:v>GIS obligation applies</x:v>
      </x:c>
      <x:c r="D29" s="14" t="n">
        <x:v>1</x:v>
      </x:c>
      <x:c r="E29" s="3" t="str">
        <x:v>Filing</x:v>
      </x:c>
      <x:c r="F29" s="3" t="str">
        <x:v>Current form and trigger</x:v>
      </x:c>
      <x:c r="G29" s="3" t="str">
        <x:v>FF0030; FF0035; FF0040; FF0045</x:v>
      </x:c>
      <x:c r="H29" s="3" t="str">
        <x:v>Entity alternatives</x:v>
      </x:c>
      <x:c r="I29" s="3" t="str">
        <x:v>Domestic stock non stock or relevant foreign entity GIS; choose applicable variant</x:v>
      </x:c>
    </x:row>
    <x:row r="30" ht="65" customHeight="1">
      <x:c r="A30" s="3" t="str">
        <x:v>PK06</x:v>
      </x:c>
      <x:c r="B30" s="3" t="str">
        <x:v>SEC02</x:v>
      </x:c>
      <x:c r="C30" s="3" t="str">
        <x:v>Statements needed</x:v>
      </x:c>
      <x:c r="D30" s="14" t="n">
        <x:v>1</x:v>
      </x:c>
      <x:c r="E30" s="3" t="str">
        <x:v>Year</x:v>
      </x:c>
      <x:c r="F30" s="3" t="str">
        <x:v>Preparation</x:v>
      </x:c>
      <x:c r="G30" s="3" t="str">
        <x:v>AA0010; CC0060; CC0070; CC0210</x:v>
      </x:c>
      <x:c r="H30" s="3" t="str">
        <x:v>Partial or bundled audit</x:v>
      </x:c>
      <x:c r="I30" s="3" t="str">
        <x:v>Financial accounts retainer differs from prepared statements; audit codes cannot stand in for preparation alone</x:v>
      </x:c>
    </x:row>
    <x:row r="31" ht="65" customHeight="1">
      <x:c r="A31" s="3" t="str">
        <x:v>PK06</x:v>
      </x:c>
      <x:c r="B31" s="3" t="str">
        <x:v>SEC03</x:v>
      </x:c>
      <x:c r="C31" s="3" t="str">
        <x:v>BOD requirement applies</x:v>
      </x:c>
      <x:c r="D31" s="14" t="n">
        <x:v>1</x:v>
      </x:c>
      <x:c r="E31" s="3" t="str">
        <x:v>Filing</x:v>
      </x:c>
      <x:c r="F31" s="3" t="str">
        <x:v>Current HARBOR rules</x:v>
      </x:c>
      <x:c r="G31" s="3" t="str"/>
      <x:c r="H31" s="3" t="str">
        <x:v>Gap</x:v>
      </x:c>
      <x:c r="I31" s="3" t="str">
        <x:v>No clearly named BOD or HARBOR service found; confirm corporate secretarial coverage or add new approved service</x:v>
      </x:c>
    </x:row>
    <x:row r="32" ht="65" customHeight="1">
      <x:c r="A32" s="3" t="str">
        <x:v>PK06</x:v>
      </x:c>
      <x:c r="B32" s="3" t="str">
        <x:v>AUD01</x:v>
      </x:c>
      <x:c r="C32" s="3" t="str">
        <x:v>Independent audit required</x:v>
      </x:c>
      <x:c r="D32" s="14" t="n">
        <x:v>1</x:v>
      </x:c>
      <x:c r="E32" s="3" t="str">
        <x:v>Scope review</x:v>
      </x:c>
      <x:c r="F32" s="3" t="str">
        <x:v>Audit fee separately quoted</x:v>
      </x:c>
      <x:c r="G32" s="3" t="str">
        <x:v>CC0060; CC0070; CC0080; CC0090; CC0210</x:v>
      </x:c>
      <x:c r="H32" s="3" t="str">
        <x:v>Different scope</x:v>
      </x:c>
      <x:c r="I32" s="3" t="str">
        <x:v>Catalogue audit delivery codes; scoping diagnostic separate and audit applicability independence required</x:v>
      </x:c>
    </x:row>
    <x:row r="33" ht="65" customHeight="1">
      <x:c r="A33" s="3" t="str">
        <x:v>PK07</x:v>
      </x:c>
      <x:c r="B33" s="3" t="str">
        <x:v>REM01</x:v>
      </x:c>
      <x:c r="C33" s="3" t="str">
        <x:v>Always</x:v>
      </x:c>
      <x:c r="D33" s="14" t="n">
        <x:v>1</x:v>
      </x:c>
      <x:c r="E33" s="3" t="str">
        <x:v>Diagnostic</x:v>
      </x:c>
      <x:c r="F33" s="3" t="str">
        <x:v>Assess first</x:v>
      </x:c>
      <x:c r="G33" s="3" t="str">
        <x:v>II0030; AA0065</x:v>
      </x:c>
      <x:c r="H33" s="3" t="str">
        <x:v>Partial</x:v>
      </x:c>
      <x:c r="I33" s="3" t="str">
        <x:v>Initial consultation does not automatically include open case records review; approve small diagnostic scope</x:v>
      </x:c>
    </x:row>
    <x:row r="34" ht="51" customHeight="1">
      <x:c r="A34" s="3" t="str">
        <x:v>PK07</x:v>
      </x:c>
      <x:c r="B34" s="3" t="str">
        <x:v>BK03</x:v>
      </x:c>
      <x:c r="C34" s="3" t="str">
        <x:v>Books incomplete</x:v>
      </x:c>
      <x:c r="D34" s="14" t="n">
        <x:v>1</x:v>
      </x:c>
      <x:c r="E34" s="3" t="str">
        <x:v>Missing month</x:v>
      </x:c>
      <x:c r="F34" s="3" t="str">
        <x:v>Quantity equals affected months</x:v>
      </x:c>
      <x:c r="G34" s="3" t="str">
        <x:v>CC0120; AA0140; AA0025</x:v>
      </x:c>
      <x:c r="H34" s="3" t="str">
        <x:v>Partial alternatives</x:v>
      </x:c>
      <x:c r="I34" s="3" t="str">
        <x:v>Reconstruction manual updating and system migration are different scopes; diagnose before selecting</x:v>
      </x:c>
    </x:row>
    <x:row r="35" ht="51" customHeight="1">
      <x:c r="A35" s="3" t="str">
        <x:v>PK07</x:v>
      </x:c>
      <x:c r="B35" s="3" t="str">
        <x:v>REM02</x:v>
      </x:c>
      <x:c r="C35" s="3" t="str">
        <x:v>Return missing or amendment approved</x:v>
      </x:c>
      <x:c r="D35" s="14" t="n">
        <x:v>1</x:v>
      </x:c>
      <x:c r="E35" s="3" t="str">
        <x:v>Form period</x:v>
      </x:c>
      <x:c r="F35" s="3" t="str">
        <x:v>Quantity equals approved returns</x:v>
      </x:c>
      <x:c r="G35" s="3" t="str">
        <x:v>AA0310</x:v>
      </x:c>
      <x:c r="H35" s="3" t="str">
        <x:v>Candidate but price unresolved</x:v>
      </x:c>
      <x:c r="I35" s="3" t="str">
        <x:v>Open case or previous unfiled return service has zero prices; meaning and unit must be resolved</x:v>
      </x:c>
    </x:row>
    <x:row r="36" ht="65" customHeight="1">
      <x:c r="A36" s="3" t="str">
        <x:v>PK08</x:v>
      </x:c>
      <x:c r="B36" s="3" t="str">
        <x:v>FOR01</x:v>
      </x:c>
      <x:c r="C36" s="3" t="str">
        <x:v>Always</x:v>
      </x:c>
      <x:c r="D36" s="14" t="n">
        <x:v>1</x:v>
      </x:c>
      <x:c r="E36" s="3" t="str">
        <x:v>Feasibility review</x:v>
      </x:c>
      <x:c r="F36" s="3" t="str">
        <x:v>Counsel approval before setup</x:v>
      </x:c>
      <x:c r="G36" s="3" t="str">
        <x:v>II0040; GG0150</x:v>
      </x:c>
      <x:c r="H36" s="3" t="str">
        <x:v>Partial</x:v>
      </x:c>
      <x:c r="I36" s="3" t="str">
        <x:v>Consultation and advisory can precede counsel feasibility review; entry packages DD019 DD020 only after approval</x:v>
      </x:c>
    </x:row>
    <x:row r="37" ht="51" customHeight="1">
      <x:c r="A37" s="3" t="str">
        <x:v>PK08</x:v>
      </x:c>
      <x:c r="B37" s="3" t="str">
        <x:v>REG02</x:v>
      </x:c>
      <x:c r="C37" s="3" t="str">
        <x:v>Entry structure approved</x:v>
      </x:c>
      <x:c r="D37" s="14" t="n">
        <x:v>1</x:v>
      </x:c>
      <x:c r="E37" s="3" t="str">
        <x:v>Entity</x:v>
      </x:c>
      <x:c r="F37" s="3" t="str">
        <x:v>Scope agreed after feasibility</x:v>
      </x:c>
      <x:c r="G37" s="3" t="str">
        <x:v>FF0160; FF0060; DD001</x:v>
      </x:c>
      <x:c r="H37" s="3" t="str">
        <x:v>Alternative bundled routes</x:v>
      </x:c>
      <x:c r="I37" s="3" t="str">
        <x:v>OPC versus multiple incorporators versus domestic setup; choose one after structure review</x:v>
      </x:c>
    </x:row>
    <x:row r="38" ht="51" customHeight="1">
      <x:c r="A38" s="3" t="str">
        <x:v>PK08</x:v>
      </x:c>
      <x:c r="B38" s="3" t="str">
        <x:v>REG03</x:v>
      </x:c>
      <x:c r="C38" s="3" t="str">
        <x:v>Approved entity requires registration</x:v>
      </x:c>
      <x:c r="D38" s="14" t="n">
        <x:v>1</x:v>
      </x:c>
      <x:c r="E38" s="3" t="str">
        <x:v>Entity</x:v>
      </x:c>
      <x:c r="F38" s="3" t="str">
        <x:v>No automatic bundle</x:v>
      </x:c>
      <x:c r="G38" s="3" t="str">
        <x:v>FF0060; DD001</x:v>
      </x:c>
      <x:c r="H38" s="3" t="str">
        <x:v>Bundled</x:v>
      </x:c>
      <x:c r="I38" s="3" t="str">
        <x:v>BIR registration is included in named multi agency packages; do not also charge a full setup package</x:v>
      </x:c>
    </x:row>
    <x:row r="39" ht="51" customHeight="1">
      <x:c r="A39" s="3" t="str">
        <x:v>PK08</x:v>
      </x:c>
      <x:c r="B39" s="3" t="str">
        <x:v>REG04</x:v>
      </x:c>
      <x:c r="C39" s="3" t="str">
        <x:v>Local permit applies</x:v>
      </x:c>
      <x:c r="D39" s="14" t="n">
        <x:v>1</x:v>
      </x:c>
      <x:c r="E39" s="3" t="str">
        <x:v>Location</x:v>
      </x:c>
      <x:c r="F39" s="3" t="str">
        <x:v>LGU coverage needed</x:v>
      </x:c>
      <x:c r="G39" s="3" t="str">
        <x:v>FF0060; DD001; FF0010</x:v>
      </x:c>
      <x:c r="H39" s="3" t="str">
        <x:v>Partial or bundled</x:v>
      </x:c>
      <x:c r="I39" s="3" t="str">
        <x:v>Multi agency setup or ambiguous renewal registration label; confirm standalone new permit scope</x:v>
      </x:c>
    </x:row>
    <x:row r="40" ht="65" customHeight="1">
      <x:c r="A40" s="3" t="str">
        <x:v>PK09</x:v>
      </x:c>
      <x:c r="B40" s="3" t="str">
        <x:v>NAV01</x:v>
      </x:c>
      <x:c r="C40" s="3" t="str">
        <x:v>Facts incomplete</x:v>
      </x:c>
      <x:c r="D40" s="14" t="n">
        <x:v>1</x:v>
      </x:c>
      <x:c r="E40" s="3" t="str">
        <x:v>Entity</x:v>
      </x:c>
      <x:c r="F40" s="3" t="str">
        <x:v>Reuse existing assessment</x:v>
      </x:c>
      <x:c r="G40" s="3" t="str">
        <x:v>II0030; AA0065</x:v>
      </x:c>
      <x:c r="H40" s="3" t="str">
        <x:v>Partial</x:v>
      </x:c>
      <x:c r="I40" s="3" t="str">
        <x:v>Bounded consultation can start the review; define a small diagnostic scope rather than default to GG0140 Tax Compliance Review</x:v>
      </x:c>
    </x:row>
    <x:row r="41" ht="51" customHeight="1">
      <x:c r="A41" s="3" t="str">
        <x:v>PK09</x:v>
      </x:c>
      <x:c r="B41" s="3" t="str">
        <x:v>CHG01</x:v>
      </x:c>
      <x:c r="C41" s="3" t="str">
        <x:v>Agency update route selected</x:v>
      </x:c>
      <x:c r="D41" s="14" t="n">
        <x:v>1</x:v>
      </x:c>
      <x:c r="E41" s="3" t="str">
        <x:v>Agency change</x:v>
      </x:c>
      <x:c r="F41" s="3" t="str">
        <x:v>Alternative to closure plan</x:v>
      </x:c>
      <x:c r="G41" s="3" t="str">
        <x:v>FF0510; FF0525; FF0320; FF0330; FF0230; FF0050</x:v>
      </x:c>
      <x:c r="H41" s="3" t="str">
        <x:v>Event alternatives</x:v>
      </x:c>
      <x:c r="I41" s="3" t="str">
        <x:v>Registration update address corporate amendment or stock record change; specific agency scope required</x:v>
      </x:c>
    </x:row>
    <x:row r="42" ht="65" customHeight="1">
      <x:c r="A42" s="3" t="str">
        <x:v>PK09</x:v>
      </x:c>
      <x:c r="B42" s="3" t="str">
        <x:v>CLS01</x:v>
      </x:c>
      <x:c r="C42" s="3" t="str">
        <x:v>Closure route selected</x:v>
      </x:c>
      <x:c r="D42" s="14" t="n">
        <x:v>1</x:v>
      </x:c>
      <x:c r="E42" s="3" t="str">
        <x:v>Plan</x:v>
      </x:c>
      <x:c r="F42" s="3" t="str">
        <x:v>Plan only</x:v>
      </x:c>
      <x:c r="G42" s="3" t="str">
        <x:v>FF0270; FF0180</x:v>
      </x:c>
      <x:c r="H42" s="3" t="str">
        <x:v>Different scope</x:v>
      </x:c>
      <x:c r="I42" s="3" t="str">
        <x:v>Dormancy retirement versus corporate dissolution are execution packages; closure planning is smaller separate review</x:v>
      </x:c>
    </x:row>
    <x:row r="43" ht="65" customHeight="1">
      <x:c r="A43" s="3" t="str">
        <x:v>PK09</x:v>
      </x:c>
      <x:c r="B43" s="3" t="str">
        <x:v>REM01</x:v>
      </x:c>
      <x:c r="C43" s="3" t="str">
        <x:v>Historical gaps suspected</x:v>
      </x:c>
      <x:c r="D43" s="14" t="n">
        <x:v>1</x:v>
      </x:c>
      <x:c r="E43" s="3" t="str">
        <x:v>Diagnostic</x:v>
      </x:c>
      <x:c r="F43" s="3" t="str">
        <x:v>Avoid duplicate diagnostic fee</x:v>
      </x:c>
      <x:c r="G43" s="3" t="str">
        <x:v>II0030; AA0065</x:v>
      </x:c>
      <x:c r="H43" s="3" t="str">
        <x:v>Partial</x:v>
      </x:c>
      <x:c r="I43" s="3" t="str">
        <x:v>Initial consultation does not automatically include open case records review; approve small diagnostic scope</x:v>
      </x:c>
    </x:row>
    <x:row r="44" ht="65" customHeight="1">
      <x:c r="A44" s="3" t="str">
        <x:v>PK10</x:v>
      </x:c>
      <x:c r="B44" s="3" t="str">
        <x:v>BK01</x:v>
      </x:c>
      <x:c r="C44" s="3" t="str">
        <x:v>Books support needed</x:v>
      </x:c>
      <x:c r="D44" s="14" t="n">
        <x:v>1</x:v>
      </x:c>
      <x:c r="E44" s="3" t="str">
        <x:v>Month</x:v>
      </x:c>
      <x:c r="F44" s="3" t="str">
        <x:v>Reuse PK02 if active</x:v>
      </x:c>
      <x:c r="G44" s="3" t="str">
        <x:v>AA0040; AA0030</x:v>
      </x:c>
      <x:c r="H44" s="3" t="str">
        <x:v>Alternatives</x:v>
      </x:c>
      <x:c r="I44" s="3" t="str">
        <x:v>Choose BIR plus bookkeeping retainer or financial and tax books retainer; approve inclusions before adding returns</x:v>
      </x:c>
    </x:row>
    <x:row r="45" ht="65" customHeight="1">
      <x:c r="A45" s="3" t="str">
        <x:v>PK10</x:v>
      </x:c>
      <x:c r="B45" s="3" t="str">
        <x:v>FIN01</x:v>
      </x:c>
      <x:c r="C45" s="3" t="str">
        <x:v>Cash discussion needed</x:v>
      </x:c>
      <x:c r="D45" s="14" t="n">
        <x:v>1</x:v>
      </x:c>
      <x:c r="E45" s="3" t="str">
        <x:v>Month</x:v>
      </x:c>
      <x:c r="F45" s="3" t="str">
        <x:v>Uses accepted books</x:v>
      </x:c>
      <x:c r="G45" s="3" t="str">
        <x:v>AA0010; BB0050; BB0080</x:v>
      </x:c>
      <x:c r="H45" s="3" t="str">
        <x:v>Partial alternatives</x:v>
      </x:c>
      <x:c r="I45" s="3" t="str">
        <x:v>Existing accounts or management reports; define a founder sized cash review instead of assuming enterprise analytics scope</x:v>
      </x:c>
    </x:row>
    <x:row r="46" ht="65" customHeight="1">
      <x:c r="A46" s="3" t="str">
        <x:v>PK10</x:v>
      </x:c>
      <x:c r="B46" s="3" t="str">
        <x:v>SEC02</x:v>
      </x:c>
      <x:c r="C46" s="3" t="str">
        <x:v>Formal statements needed</x:v>
      </x:c>
      <x:c r="D46" s="14" t="n">
        <x:v>1</x:v>
      </x:c>
      <x:c r="E46" s="3" t="str">
        <x:v>Year</x:v>
      </x:c>
      <x:c r="F46" s="3" t="str">
        <x:v>No audit opinion</x:v>
      </x:c>
      <x:c r="G46" s="3" t="str">
        <x:v>AA0010; CC0060; CC0070; CC0210</x:v>
      </x:c>
      <x:c r="H46" s="3" t="str">
        <x:v>Partial or bundled audit</x:v>
      </x:c>
      <x:c r="I46" s="3" t="str">
        <x:v>Financial accounts retainer differs from prepared statements; audit codes cannot stand in for preparation alone</x:v>
      </x:c>
    </x:row>
    <x:row r="47" ht="51" customHeight="1">
      <x:c r="A47" s="3" t="str">
        <x:v>PK10</x:v>
      </x:c>
      <x:c r="B47" s="3" t="str">
        <x:v>TX01</x:v>
      </x:c>
      <x:c r="C47" s="3" t="str">
        <x:v>Tax change identified</x:v>
      </x:c>
      <x:c r="D47" s="14" t="n">
        <x:v>1</x:v>
      </x:c>
      <x:c r="E47" s="3" t="str">
        <x:v>Review</x:v>
      </x:c>
      <x:c r="F47" s="3" t="str">
        <x:v>Conditional add on</x:v>
      </x:c>
      <x:c r="G47" s="3" t="str">
        <x:v>II0030; GG0150</x:v>
      </x:c>
      <x:c r="H47" s="3" t="str">
        <x:v>Partial alternatives</x:v>
      </x:c>
      <x:c r="I47" s="3" t="str">
        <x:v>Bounded consultation versus substantial advisory engagement; do not force large fee onto small question</x:v>
      </x:c>
    </x:row>
  </x:sheetData>
  <x:mergeCells>
    <x:mergeCell ref="A2:I2"/>
  </x:mergeCells>
  <x:pageMargins left="0.7" right="0.7" top="0.75" bottom="0.75" header="0.3" footer="0.3"/>
  <x:tableParts count="1">
    <x:tablePart xmlns:r="http://schemas.openxmlformats.org/officeDocument/2006/relationships" r:id="R7ec9beceebfd411c"/>
  </x:tableParts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38" hidden="0" customWidth="1"/>
    <x:col min="5" max="5" width="20" hidden="0" customWidth="1"/>
  </x:cols>
  <x:sheetData>
    <x:row r="1">
      <x:c r="A1" s="4" t="str">
        <x:v>Frequency</x:v>
      </x:c>
      <x:c r="B1" s="3"/>
      <x:c r="C1" s="3"/>
      <x:c r="D1" s="3"/>
      <x:c r="E1" s="3"/>
    </x:row>
    <x:row r="2" ht="30" customHeight="1">
      <x:c r="A2" s="5" t="str">
        <x:v>Planning seed. Review scope, applicability and operational assumptions before use.</x:v>
      </x:c>
      <x:c r="B2" s="5"/>
      <x:c r="C2" s="5"/>
      <x:c r="D2" s="5"/>
      <x:c r="E2" s="5"/>
    </x:row>
    <x:row r="3">
      <x:c r="A3" s="3"/>
      <x:c r="B3" s="3"/>
      <x:c r="C3" s="3"/>
      <x:c r="D3" s="3"/>
      <x:c r="E3" s="3"/>
    </x:row>
    <x:row r="4" ht="48" customHeight="1">
      <x:c r="A4" s="10" t="str">
        <x:v>Code</x:v>
      </x:c>
      <x:c r="B4" s="13" t="str">
        <x:v>Frequency</x:v>
      </x:c>
      <x:c r="C4" s="13" t="str">
        <x:v>Billing unit</x:v>
      </x:c>
      <x:c r="D4" s="13" t="str">
        <x:v>Counting rule</x:v>
      </x:c>
      <x:c r="E4" s="11" t="str">
        <x:v>Examples</x:v>
      </x:c>
    </x:row>
    <x:row r="5" ht="37" customHeight="1">
      <x:c r="A5" s="3" t="str">
        <x:v>ONCE</x:v>
      </x:c>
      <x:c r="B5" s="3" t="str">
        <x:v>One time diagnostic</x:v>
      </x:c>
      <x:c r="C5" s="3" t="str">
        <x:v>Per entity assessment</x:v>
      </x:c>
      <x:c r="D5" s="3" t="str">
        <x:v>No recurring charge unless agreed</x:v>
      </x:c>
      <x:c r="E5" s="3" t="str">
        <x:v>NAV01</x:v>
      </x:c>
    </x:row>
    <x:row r="6" ht="65" customHeight="1">
      <x:c r="A6" s="3" t="str">
        <x:v>EVENT</x:v>
      </x:c>
      <x:c r="B6" s="3" t="str">
        <x:v>Registration or change</x:v>
      </x:c>
      <x:c r="C6" s="3" t="str">
        <x:v>Per agency entity branch or event</x:v>
      </x:c>
      <x:c r="D6" s="3" t="str">
        <x:v>Repeat only when event or agency scope changes</x:v>
      </x:c>
      <x:c r="E6" s="3" t="str">
        <x:v>REG01 REG02 REG03 REG04 INV01 INV02 TX01 PAY01 CHG01 FOR01</x:v>
      </x:c>
    </x:row>
    <x:row r="7" ht="51" customHeight="1">
      <x:c r="A7" s="3" t="str">
        <x:v>RUN</x:v>
      </x:c>
      <x:c r="B7" s="3" t="str">
        <x:v>Payroll run</x:v>
      </x:c>
      <x:c r="C7" s="3" t="str">
        <x:v>Actual agreed pay runs in period</x:v>
      </x:c>
      <x:c r="D7" s="3" t="str">
        <x:v>Two runs per month means 24 runs annually; do not double monthly remittances</x:v>
      </x:c>
      <x:c r="E7" s="3" t="str">
        <x:v>PAY02</x:v>
      </x:c>
    </x:row>
    <x:row r="8" ht="51" customHeight="1">
      <x:c r="A8" s="3" t="str">
        <x:v>MONTH</x:v>
      </x:c>
      <x:c r="B8" s="3" t="str">
        <x:v>Monthly work</x:v>
      </x:c>
      <x:c r="C8" s="3" t="str">
        <x:v>One bookkeeping or remittance period</x:v>
      </x:c>
      <x:c r="D8" s="3" t="str">
        <x:v>12 periods annually if active for a full year; no statutory schedule inferred</x:v>
      </x:c>
      <x:c r="E8" s="3" t="str">
        <x:v>BK01 BK02 PAY03 FIN01</x:v>
      </x:c>
    </x:row>
    <x:row r="9" ht="65" customHeight="1">
      <x:c r="A9" s="3" t="str">
        <x:v>QUARTER</x:v>
      </x:c>
      <x:c r="B9" s="3" t="str">
        <x:v>Quarterly return</x:v>
      </x:c>
      <x:c r="C9" s="3" t="str">
        <x:v>Applicable form and tax period</x:v>
      </x:c>
      <x:c r="D9" s="3" t="str">
        <x:v>Typically four periods; individual income tax has three quarterly returns plus annual, subject to applicable rules</x:v>
      </x:c>
      <x:c r="E9" s="3" t="str">
        <x:v>TX02 TX03 TX04</x:v>
      </x:c>
    </x:row>
    <x:row r="10" ht="51" customHeight="1">
      <x:c r="A10" s="3" t="str">
        <x:v>YEAR</x:v>
      </x:c>
      <x:c r="B10" s="3" t="str">
        <x:v>Annual work</x:v>
      </x:c>
      <x:c r="C10" s="3" t="str">
        <x:v>Entity and tax year or reporting year</x:v>
      </x:c>
      <x:c r="D10" s="3" t="str">
        <x:v>One annual scope per applicable obligation; audit quoted separately</x:v>
      </x:c>
      <x:c r="E10" s="3" t="str">
        <x:v>TX05 SEC01 SEC02 SEC03 AUD01 TX02 annual</x:v>
      </x:c>
    </x:row>
    <x:row r="11" ht="37" customHeight="1">
      <x:c r="A11" s="3" t="str">
        <x:v>PROJECT</x:v>
      </x:c>
      <x:c r="B11" s="3" t="str">
        <x:v>Historical recovery or closure</x:v>
      </x:c>
      <x:c r="C11" s="3" t="str">
        <x:v>Missing periods or milestones</x:v>
      </x:c>
      <x:c r="D11" s="3" t="str">
        <x:v>Duration and quantities depend on confirmed backlog</x:v>
      </x:c>
      <x:c r="E11" s="3" t="str">
        <x:v>BK03 REM01 REM02 CLS01</x:v>
      </x:c>
    </x:row>
    <x:row r="12" ht="51" customHeight="1">
      <x:c r="A12" s="3" t="str">
        <x:v>URGENT</x:v>
      </x:c>
      <x:c r="B12" s="3" t="str">
        <x:v>Official notice or imminent deadline</x:v>
      </x:c>
      <x:c r="C12" s="3" t="str">
        <x:v>Initial triage then accepted scope</x:v>
      </x:c>
      <x:c r="D12" s="3" t="str">
        <x:v>Service timing does not extend statutory response windows</x:v>
      </x:c>
      <x:c r="E12" s="3" t="str">
        <x:v>REM03</x:v>
      </x:c>
    </x:row>
  </x:sheetData>
  <x:mergeCells>
    <x:mergeCell ref="A2:E2"/>
  </x:mergeCells>
  <x:pageMargins left="0.7" right="0.7" top="0.75" bottom="0.75" header="0.3" footer="0.3"/>
  <x:tableParts count="1">
    <x:tablePart xmlns:r="http://schemas.openxmlformats.org/officeDocument/2006/relationships" r:id="R04a59b7af9054e6a"/>
  </x:tableParts>
</x:worksheet>
</file>

<file path=xl/worksheets/sheet1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9" hidden="0" customWidth="1"/>
    <x:col min="4" max="4" width="33" hidden="0" customWidth="1"/>
    <x:col min="5" max="5" width="20" hidden="0" customWidth="1"/>
    <x:col min="6" max="6" width="20" hidden="0" customWidth="1"/>
    <x:col min="7" max="7" width="24" hidden="0" customWidth="1"/>
    <x:col min="8" max="8" width="20" hidden="0" customWidth="1"/>
  </x:cols>
  <x:sheetData>
    <x:row r="1">
      <x:c r="A1" s="4" t="str">
        <x:v>Profiling</x:v>
      </x:c>
      <x:c r="B1" s="3"/>
      <x:c r="C1" s="3"/>
      <x:c r="D1" s="3"/>
      <x:c r="E1" s="3"/>
      <x:c r="F1" s="3"/>
      <x:c r="G1" s="3"/>
      <x:c r="H1" s="3"/>
    </x:row>
    <x:row r="2" ht="30" customHeight="1">
      <x:c r="A2" s="5" t="str">
        <x:v>Planning seed. Review scope, applicability and operational assumptions before use.</x:v>
      </x:c>
      <x:c r="B2" s="5"/>
      <x:c r="C2" s="5"/>
      <x:c r="D2" s="5"/>
      <x:c r="E2" s="5"/>
      <x:c r="F2" s="5"/>
      <x:c r="G2" s="5"/>
      <x:c r="H2" s="5"/>
    </x:row>
    <x:row r="3">
      <x:c r="A3" s="3"/>
      <x:c r="B3" s="3"/>
      <x:c r="C3" s="3"/>
      <x:c r="D3" s="3"/>
      <x:c r="E3" s="3"/>
      <x:c r="F3" s="3"/>
      <x:c r="G3" s="3"/>
      <x:c r="H3" s="3"/>
    </x:row>
    <x:row r="4" ht="48" customHeight="1">
      <x:c r="A4" s="10" t="str">
        <x:v>Question ID</x:v>
      </x:c>
      <x:c r="B4" s="13" t="str">
        <x:v>Stage</x:v>
      </x:c>
      <x:c r="C4" s="13" t="str">
        <x:v>Founder question</x:v>
      </x:c>
      <x:c r="D4" s="13" t="str">
        <x:v>Easy answer options</x:v>
      </x:c>
      <x:c r="E4" s="13" t="str">
        <x:v>Profile field</x:v>
      </x:c>
      <x:c r="F4" s="13" t="str">
        <x:v>Show when</x:v>
      </x:c>
      <x:c r="G4" s="13" t="str">
        <x:v>Decision affected</x:v>
      </x:c>
      <x:c r="H4" s="11" t="str">
        <x:v>Sensitivity</x:v>
      </x:c>
    </x:row>
    <x:row r="5" ht="65" customHeight="1">
      <x:c r="A5" s="3" t="str">
        <x:v>Q01</x:v>
      </x:c>
      <x:c r="B5" s="3" t="str">
        <x:v>Core</x:v>
      </x:c>
      <x:c r="C5" s="3" t="str">
        <x:v>What would you like help with today?</x:v>
      </x:c>
      <x:c r="D5" s="3" t="str">
        <x:v>Start; stay compliant; catch up; hire; foreign setup; change or close; understand cash; ask only</x:v>
      </x:c>
      <x:c r="E5" s="3" t="str">
        <x:v>goal</x:v>
      </x:c>
      <x:c r="F5" s="3" t="str">
        <x:v>All</x:v>
      </x:c>
      <x:c r="G5" s="3" t="str">
        <x:v>Select conversation branch; answer question first</x:v>
      </x:c>
      <x:c r="H5" s="3" t="str">
        <x:v>Low</x:v>
      </x:c>
    </x:row>
    <x:row r="6" ht="51" customHeight="1">
      <x:c r="A6" s="3" t="str">
        <x:v>Q02</x:v>
      </x:c>
      <x:c r="B6" s="3" t="str">
        <x:v>Core</x:v>
      </x:c>
      <x:c r="C6" s="3" t="str">
        <x:v>Have you received an official letter or is something due very soon?</x:v>
      </x:c>
      <x:c r="D6" s="3" t="str">
        <x:v>No; letter received; due within 7 days; not sure</x:v>
      </x:c>
      <x:c r="E6" s="3" t="str">
        <x:v>urgency</x:v>
      </x:c>
      <x:c r="F6" s="3" t="str">
        <x:v>All</x:v>
      </x:c>
      <x:c r="G6" s="3" t="str">
        <x:v>Letter or imminent deadline sends to human triage</x:v>
      </x:c>
      <x:c r="H6" s="3" t="str">
        <x:v>Low</x:v>
      </x:c>
    </x:row>
    <x:row r="7" ht="51" customHeight="1">
      <x:c r="A7" s="3" t="str">
        <x:v>Q03</x:v>
      </x:c>
      <x:c r="B7" s="3" t="str">
        <x:v>Core</x:v>
      </x:c>
      <x:c r="C7" s="3" t="str">
        <x:v>Are you planning a business already selling paused or closing?</x:v>
      </x:c>
      <x:c r="D7" s="3" t="str">
        <x:v>Planning; selling; paused; closing</x:v>
      </x:c>
      <x:c r="E7" s="3" t="str">
        <x:v>stage</x:v>
      </x:c>
      <x:c r="F7" s="3" t="str">
        <x:v>All</x:v>
      </x:c>
      <x:c r="G7" s="3" t="str">
        <x:v>Stage sets relevant packages</x:v>
      </x:c>
      <x:c r="H7" s="3" t="str">
        <x:v>Low</x:v>
      </x:c>
    </x:row>
    <x:row r="8" ht="51" customHeight="1">
      <x:c r="A8" s="3" t="str">
        <x:v>Q04</x:v>
      </x:c>
      <x:c r="B8" s="3" t="str">
        <x:v>Core</x:v>
      </x:c>
      <x:c r="C8" s="3" t="str">
        <x:v>Where is the business based?</x:v>
      </x:c>
      <x:c r="D8" s="3" t="str">
        <x:v>City or municipality and province; online or home based allowed</x:v>
      </x:c>
      <x:c r="E8" s="3" t="str">
        <x:v>jurisdiction</x:v>
      </x:c>
      <x:c r="F8" s="3" t="str">
        <x:v>All</x:v>
      </x:c>
      <x:c r="G8" s="3" t="str">
        <x:v>Match LGU guidance and available coverage</x:v>
      </x:c>
      <x:c r="H8" s="3" t="str">
        <x:v>Low</x:v>
      </x:c>
    </x:row>
    <x:row r="9" ht="37" customHeight="1">
      <x:c r="A9" s="3" t="str">
        <x:v>Q05</x:v>
      </x:c>
      <x:c r="B9" s="3" t="str">
        <x:v>Core</x:v>
      </x:c>
      <x:c r="C9" s="3" t="str">
        <x:v>What do you sell or do?</x:v>
      </x:c>
      <x:c r="D9" s="3" t="str">
        <x:v>Short description; goods; services; both</x:v>
      </x:c>
      <x:c r="E9" s="3" t="str">
        <x:v>activity</x:v>
      </x:c>
      <x:c r="F9" s="3" t="str">
        <x:v>All</x:v>
      </x:c>
      <x:c r="G9" s="3" t="str">
        <x:v>Industry and special license screen</x:v>
      </x:c>
      <x:c r="H9" s="3" t="str">
        <x:v>Low</x:v>
      </x:c>
    </x:row>
    <x:row r="10" ht="65" customHeight="1">
      <x:c r="A10" s="3" t="str">
        <x:v>Q06</x:v>
      </x:c>
      <x:c r="B10" s="3" t="str">
        <x:v>Core</x:v>
      </x:c>
      <x:c r="C10" s="3" t="str">
        <x:v>Which description fits your business structure?</x:v>
      </x:c>
      <x:c r="D10" s="3" t="str">
        <x:v>Individual or freelancer; sole proprietor; partnership; corporation or OPC; cooperative; not sure</x:v>
      </x:c>
      <x:c r="E10" s="3" t="str">
        <x:v>entity_type</x:v>
      </x:c>
      <x:c r="F10" s="3" t="str">
        <x:v>All</x:v>
      </x:c>
      <x:c r="G10" s="3" t="str">
        <x:v>Cooperative or specialist entity routes outside standard pilot</x:v>
      </x:c>
      <x:c r="H10" s="3" t="str">
        <x:v>Low</x:v>
      </x:c>
    </x:row>
    <x:row r="11" ht="51" customHeight="1">
      <x:c r="A11" s="3" t="str">
        <x:v>Q07</x:v>
      </x:c>
      <x:c r="B11" s="3" t="str">
        <x:v>Core</x:v>
      </x:c>
      <x:c r="C11" s="3" t="str">
        <x:v>Are any owners non Filipino or is an overseas company involved?</x:v>
      </x:c>
      <x:c r="D11" s="3" t="str">
        <x:v>No; yes; not sure</x:v>
      </x:c>
      <x:c r="E11" s="3" t="str">
        <x:v>foreign_interest</x:v>
      </x:c>
      <x:c r="F11" s="3" t="str">
        <x:v>All</x:v>
      </x:c>
      <x:c r="G11" s="3" t="str">
        <x:v>FOR01 feasibility review before setup promises</x:v>
      </x:c>
      <x:c r="H11" s="3" t="str">
        <x:v>Low</x:v>
      </x:c>
    </x:row>
    <x:row r="12" ht="51" customHeight="1">
      <x:c r="A12" s="3" t="str">
        <x:v>Q08</x:v>
      </x:c>
      <x:c r="B12" s="3" t="str">
        <x:v>Core</x:v>
      </x:c>
      <x:c r="C12" s="3" t="str">
        <x:v>Which registrations do you already have?</x:v>
      </x:c>
      <x:c r="D12" s="3" t="str">
        <x:v>DTI or SEC; BIR; city permit; none; not sure; multiple choice</x:v>
      </x:c>
      <x:c r="E12" s="3" t="str">
        <x:v>registration_status</x:v>
      </x:c>
      <x:c r="F12" s="3" t="str">
        <x:v>All</x:v>
      </x:c>
      <x:c r="G12" s="3" t="str">
        <x:v>Suspected registration gaps; unknown does not mean absent</x:v>
      </x:c>
      <x:c r="H12" s="3" t="str">
        <x:v>Low</x:v>
      </x:c>
    </x:row>
    <x:row r="13" ht="65" customHeight="1">
      <x:c r="A13" s="3" t="str">
        <x:v>Q09</x:v>
      </x:c>
      <x:c r="B13" s="3" t="str">
        <x:v>Core</x:v>
      </x:c>
      <x:c r="C13" s="3" t="str">
        <x:v>Roughly how many sales expense or account entries do you handle each month?</x:v>
      </x:c>
      <x:c r="D13" s="3" t="str">
        <x:v>0; 1 to 100; 101 to 300; 301 to 1000; over 1000; not sure</x:v>
      </x:c>
      <x:c r="E13" s="3" t="str">
        <x:v>volume_band</x:v>
      </x:c>
      <x:c r="F13" s="3" t="str">
        <x:v>Operating or catch up</x:v>
      </x:c>
      <x:c r="G13" s="3" t="str">
        <x:v>Estimate BK units; define transactions during scoping</x:v>
      </x:c>
      <x:c r="H13" s="3" t="str">
        <x:v>Low</x:v>
      </x:c>
    </x:row>
    <x:row r="14" ht="51" customHeight="1">
      <x:c r="A14" s="3" t="str">
        <x:v>Q10</x:v>
      </x:c>
      <x:c r="B14" s="3" t="str">
        <x:v>Core</x:v>
      </x:c>
      <x:c r="C14" s="3" t="str">
        <x:v>Are you currently paying anyone to work for you?</x:v>
      </x:c>
      <x:c r="D14" s="3" t="str">
        <x:v>No; 1 to 5; 6 to 20; over 20; contractors only; not sure</x:v>
      </x:c>
      <x:c r="E14" s="3" t="str">
        <x:v>workers_band</x:v>
      </x:c>
      <x:c r="F14" s="3" t="str">
        <x:v>Operating or hiring</x:v>
      </x:c>
      <x:c r="G14" s="3" t="str">
        <x:v>Payroll branch; employee status must be assessed</x:v>
      </x:c>
      <x:c r="H14" s="3" t="str">
        <x:v>Low</x:v>
      </x:c>
    </x:row>
    <x:row r="15" ht="51" customHeight="1">
      <x:c r="A15" s="3" t="str">
        <x:v>Q11</x:v>
      </x:c>
      <x:c r="B15" s="3" t="str">
        <x:v>Branch</x:v>
      </x:c>
      <x:c r="C15" s="3" t="str">
        <x:v>About how much are your yearly sales before expenses?</x:v>
      </x:c>
      <x:c r="D15" s="3" t="str">
        <x:v>Below PHP 3m; PHP 3m to below 20m; PHP 20m or more; not sure; prefer not to say</x:v>
      </x:c>
      <x:c r="E15" s="3" t="str">
        <x:v>sales_band</x:v>
      </x:c>
      <x:c r="F15" s="3" t="str">
        <x:v>Tax position and growth</x:v>
      </x:c>
      <x:c r="G15" s="3" t="str">
        <x:v>Commercial sizing only; not a legal tax election</x:v>
      </x:c>
      <x:c r="H15" s="3" t="str">
        <x:v>Low</x:v>
      </x:c>
    </x:row>
    <x:row r="16" ht="51" customHeight="1">
      <x:c r="A16" s="3" t="str">
        <x:v>Q12</x:v>
      </x:c>
      <x:c r="B16" s="3" t="str">
        <x:v>Branch</x:v>
      </x:c>
      <x:c r="C16" s="3" t="str">
        <x:v>Do you also earn a salary from an employer?</x:v>
      </x:c>
      <x:c r="D16" s="3" t="str">
        <x:v>Yes; no; prefer not to say</x:v>
      </x:c>
      <x:c r="E16" s="3" t="str">
        <x:v>mixed_income</x:v>
      </x:c>
      <x:c r="F16" s="3" t="str">
        <x:v>Individual tax option review</x:v>
      </x:c>
      <x:c r="G16" s="3" t="str">
        <x:v>Mixed income screen; CPA confirms treatment</x:v>
      </x:c>
      <x:c r="H16" s="3" t="str">
        <x:v>Low</x:v>
      </x:c>
    </x:row>
    <x:row r="17" ht="51" customHeight="1">
      <x:c r="A17" s="3" t="str">
        <x:v>Q13</x:v>
      </x:c>
      <x:c r="B17" s="3" t="str">
        <x:v>Branch</x:v>
      </x:c>
      <x:c r="C17" s="3" t="str">
        <x:v>Do you know whether you are registered for VAT?</x:v>
      </x:c>
      <x:c r="D17" s="3" t="str">
        <x:v>VAT; not VAT; not sure</x:v>
      </x:c>
      <x:c r="E17" s="3" t="str">
        <x:v>vat_status</x:v>
      </x:c>
      <x:c r="F17" s="3" t="str">
        <x:v>Tax position or filing</x:v>
      </x:c>
      <x:c r="G17" s="3" t="str">
        <x:v>Unknown sends to tax applicability review</x:v>
      </x:c>
      <x:c r="H17" s="3" t="str">
        <x:v>Low</x:v>
      </x:c>
    </x:row>
    <x:row r="18" ht="65" customHeight="1">
      <x:c r="A18" s="3" t="str">
        <x:v>Q14</x:v>
      </x:c>
      <x:c r="B18" s="3" t="str">
        <x:v>Branch</x:v>
      </x:c>
      <x:c r="C18" s="3" t="str">
        <x:v>Do you sell through marketplaces websites or social media?</x:v>
      </x:c>
      <x:c r="D18" s="3" t="str">
        <x:v>Marketplace; own website; social media; none; multiple choice</x:v>
      </x:c>
      <x:c r="E18" s="3" t="str">
        <x:v>sales_channels</x:v>
      </x:c>
      <x:c r="F18" s="3" t="str">
        <x:v>Invoices and sales records</x:v>
      </x:c>
      <x:c r="G18" s="3" t="str">
        <x:v>Marketplace reconciliation and e invoice applicability screen</x:v>
      </x:c>
      <x:c r="H18" s="3" t="str">
        <x:v>Low</x:v>
      </x:c>
    </x:row>
    <x:row r="19" ht="51" customHeight="1">
      <x:c r="A19" s="3" t="str">
        <x:v>Q15</x:v>
      </x:c>
      <x:c r="B19" s="3" t="str">
        <x:v>Branch</x:v>
      </x:c>
      <x:c r="C19" s="3" t="str">
        <x:v>How do you currently give customers invoices?</x:v>
      </x:c>
      <x:c r="D19" s="3" t="str">
        <x:v>Printed books; POS; accounting software; ordinary PDF; unsure; none</x:v>
      </x:c>
      <x:c r="E19" s="3" t="str">
        <x:v>invoice_method</x:v>
      </x:c>
      <x:c r="F19" s="3" t="str">
        <x:v>Invoices and sales records</x:v>
      </x:c>
      <x:c r="G19" s="3" t="str">
        <x:v>INV01 or INV02; do not declare invalidity without facts</x:v>
      </x:c>
      <x:c r="H19" s="3" t="str">
        <x:v>Low</x:v>
      </x:c>
    </x:row>
    <x:row r="20" ht="65" customHeight="1">
      <x:c r="A20" s="3" t="str">
        <x:v>Q16</x:v>
      </x:c>
      <x:c r="B20" s="3" t="str">
        <x:v>Branch</x:v>
      </x:c>
      <x:c r="C20" s="3" t="str">
        <x:v>How are sales and expenses recorded today?</x:v>
      </x:c>
      <x:c r="D20" s="3" t="str">
        <x:v>Accounting software; spreadsheet; notebook; scattered receipts; no record; not sure</x:v>
      </x:c>
      <x:c r="E20" s="3" t="str">
        <x:v>record_method</x:v>
      </x:c>
      <x:c r="F20" s="3" t="str">
        <x:v>Books and catch up</x:v>
      </x:c>
      <x:c r="G20" s="3" t="str">
        <x:v>Assess setup and cleanup needs</x:v>
      </x:c>
      <x:c r="H20" s="3" t="str">
        <x:v>Low</x:v>
      </x:c>
    </x:row>
    <x:row r="21" ht="51" customHeight="1">
      <x:c r="A21" s="3" t="str">
        <x:v>Q17</x:v>
      </x:c>
      <x:c r="B21" s="3" t="str">
        <x:v>Branch</x:v>
      </x:c>
      <x:c r="C21" s="3" t="str">
        <x:v>How many months are your records behind?</x:v>
      </x:c>
      <x:c r="D21" s="3" t="str">
        <x:v>Up to date; 1 to 3; 4 to 12; over 12; not sure</x:v>
      </x:c>
      <x:c r="E21" s="3" t="str">
        <x:v>backlog_months</x:v>
      </x:c>
      <x:c r="F21" s="3" t="str">
        <x:v>Books and catch up</x:v>
      </x:c>
      <x:c r="G21" s="3" t="str">
        <x:v>BK03 quantity; unknown uses REM01 diagnostic</x:v>
      </x:c>
      <x:c r="H21" s="3" t="str">
        <x:v>Low</x:v>
      </x:c>
    </x:row>
    <x:row r="22" ht="51" customHeight="1">
      <x:c r="A22" s="3" t="str">
        <x:v>Q18</x:v>
      </x:c>
      <x:c r="B22" s="3" t="str">
        <x:v>Branch</x:v>
      </x:c>
      <x:c r="C22" s="3" t="str">
        <x:v>Do you have copies showing that returns were filed and taxes paid?</x:v>
      </x:c>
      <x:c r="D22" s="3" t="str">
        <x:v>Most; some; none; not sure</x:v>
      </x:c>
      <x:c r="E22" s="3" t="str">
        <x:v>filing_evidence</x:v>
      </x:c>
      <x:c r="F22" s="3" t="str">
        <x:v>Compliance and catch up</x:v>
      </x:c>
      <x:c r="G22" s="3" t="str">
        <x:v>Evidence missing is unverified not automatically non filing</x:v>
      </x:c>
      <x:c r="H22" s="3" t="str">
        <x:v>Low</x:v>
      </x:c>
    </x:row>
    <x:row r="23" ht="51" customHeight="1">
      <x:c r="A23" s="3" t="str">
        <x:v>Q19</x:v>
      </x:c>
      <x:c r="B23" s="3" t="str">
        <x:v>Branch</x:v>
      </x:c>
      <x:c r="C23" s="3" t="str">
        <x:v>How many bank e wallet or payment accounts does the business use?</x:v>
      </x:c>
      <x:c r="D23" s="3" t="str">
        <x:v>1 to 2; 3 to 5; over 5; not sure</x:v>
      </x:c>
      <x:c r="E23" s="3" t="str">
        <x:v>account_count</x:v>
      </x:c>
      <x:c r="F23" s="3" t="str">
        <x:v>Bookkeeping</x:v>
      </x:c>
      <x:c r="G23" s="3" t="str">
        <x:v>Reconciliation workload; personal mixing branch</x:v>
      </x:c>
      <x:c r="H23" s="3" t="str">
        <x:v>Low</x:v>
      </x:c>
    </x:row>
    <x:row r="24" ht="51" customHeight="1">
      <x:c r="A24" s="3" t="str">
        <x:v>Q20</x:v>
      </x:c>
      <x:c r="B24" s="3" t="str">
        <x:v>Branch</x:v>
      </x:c>
      <x:c r="C24" s="3" t="str">
        <x:v>Are business and personal payments mixed together?</x:v>
      </x:c>
      <x:c r="D24" s="3" t="str">
        <x:v>Often; sometimes; no; not sure</x:v>
      </x:c>
      <x:c r="E24" s="3" t="str">
        <x:v>mixed_records</x:v>
      </x:c>
      <x:c r="F24" s="3" t="str">
        <x:v>Bookkeeping</x:v>
      </x:c>
      <x:c r="G24" s="3" t="str">
        <x:v>Cleaning uncertainty; document assumptions</x:v>
      </x:c>
      <x:c r="H24" s="3" t="str">
        <x:v>Low</x:v>
      </x:c>
    </x:row>
    <x:row r="25" ht="51" customHeight="1">
      <x:c r="A25" s="3" t="str">
        <x:v>Q21</x:v>
      </x:c>
      <x:c r="B25" s="3" t="str">
        <x:v>Branch</x:v>
      </x:c>
      <x:c r="C25" s="3" t="str">
        <x:v>Do you keep stock work across branches or use different currencies?</x:v>
      </x:c>
      <x:c r="D25" s="3" t="str">
        <x:v>Stock; branches; currencies; none; multiple choice</x:v>
      </x:c>
      <x:c r="E25" s="3" t="str">
        <x:v>complexity_features</x:v>
      </x:c>
      <x:c r="F25" s="3" t="str">
        <x:v>Operating business</x:v>
      </x:c>
      <x:c r="G25" s="3" t="str">
        <x:v>Senior scope review and specific extra work units</x:v>
      </x:c>
      <x:c r="H25" s="3" t="str">
        <x:v>Low</x:v>
      </x:c>
    </x:row>
    <x:row r="26" ht="51" customHeight="1">
      <x:c r="A26" s="3" t="str">
        <x:v>Q22</x:v>
      </x:c>
      <x:c r="B26" s="3" t="str">
        <x:v>Branch</x:v>
      </x:c>
      <x:c r="C26" s="3" t="str">
        <x:v>Do customers deduct tax when paying you?</x:v>
      </x:c>
      <x:c r="D26" s="3" t="str">
        <x:v>Yes; no; not sure</x:v>
      </x:c>
      <x:c r="E26" s="3" t="str">
        <x:v>withheld_credits</x:v>
      </x:c>
      <x:c r="F26" s="3" t="str">
        <x:v>Tax and cash questions</x:v>
      </x:c>
      <x:c r="G26" s="3" t="str">
        <x:v>Request tax certificates later; reconcile credits</x:v>
      </x:c>
      <x:c r="H26" s="3" t="str">
        <x:v>Low</x:v>
      </x:c>
    </x:row>
    <x:row r="27" ht="65" customHeight="1">
      <x:c r="A27" s="3" t="str">
        <x:v>Q23</x:v>
      </x:c>
      <x:c r="B27" s="3" t="str">
        <x:v>Branch</x:v>
      </x:c>
      <x:c r="C27" s="3" t="str">
        <x:v>Do you pay rent suppliers or contractors?</x:v>
      </x:c>
      <x:c r="D27" s="3" t="str">
        <x:v>Rent; suppliers; contractors; none; multiple choice</x:v>
      </x:c>
      <x:c r="E27" s="3" t="str">
        <x:v>payment_types</x:v>
      </x:c>
      <x:c r="F27" s="3" t="str">
        <x:v>Tax review</x:v>
      </x:c>
      <x:c r="G27" s="3" t="str">
        <x:v>Potential withholding review; not every payment has same rule</x:v>
      </x:c>
      <x:c r="H27" s="3" t="str">
        <x:v>Low</x:v>
      </x:c>
    </x:row>
    <x:row r="28" ht="65" customHeight="1">
      <x:c r="A28" s="3" t="str">
        <x:v>Q24</x:v>
      </x:c>
      <x:c r="B28" s="3" t="str">
        <x:v>Branch</x:v>
      </x:c>
      <x:c r="C28" s="3" t="str">
        <x:v>How often do you pay workers and do you have government employer accounts?</x:v>
      </x:c>
      <x:c r="D28" s="3" t="str">
        <x:v>Weekly; twice monthly; monthly; other; agency accounts yes no unsure</x:v>
      </x:c>
      <x:c r="E28" s="3" t="str">
        <x:v>payroll_setup</x:v>
      </x:c>
      <x:c r="F28" s="3" t="str">
        <x:v>Workers present</x:v>
      </x:c>
      <x:c r="G28" s="3" t="str">
        <x:v>PAY01 gap; PAY02 runs; PAY03 monthly</x:v>
      </x:c>
      <x:c r="H28" s="3" t="str">
        <x:v>Low</x:v>
      </x:c>
    </x:row>
    <x:row r="29" ht="65" customHeight="1">
      <x:c r="A29" s="3" t="str">
        <x:v>Q25</x:v>
      </x:c>
      <x:c r="B29" s="3" t="str">
        <x:v>Branch</x:v>
      </x:c>
      <x:c r="C29" s="3" t="str">
        <x:v>Is your company information report ownership disclosure and year end reporting current?</x:v>
      </x:c>
      <x:c r="D29" s="3" t="str">
        <x:v>Yes; partly; no; not sure</x:v>
      </x:c>
      <x:c r="E29" s="3" t="str">
        <x:v>corporate_reporting</x:v>
      </x:c>
      <x:c r="F29" s="3" t="str">
        <x:v>SEC entity</x:v>
      </x:c>
      <x:c r="G29" s="3" t="str">
        <x:v>PK06; reporting year and meeting date later</x:v>
      </x:c>
      <x:c r="H29" s="3" t="str">
        <x:v>Low</x:v>
      </x:c>
    </x:row>
    <x:row r="30" ht="51" customHeight="1">
      <x:c r="A30" s="3" t="str">
        <x:v>Q26</x:v>
      </x:c>
      <x:c r="B30" s="3" t="str">
        <x:v>Branch</x:v>
      </x:c>
      <x:c r="C30" s="3" t="str">
        <x:v>Has the business changed address owners activities or structure?</x:v>
      </x:c>
      <x:c r="D30" s="3" t="str">
        <x:v>Address; owners; activity; structure; no; multiple choice</x:v>
      </x:c>
      <x:c r="E30" s="3" t="str">
        <x:v>change_events</x:v>
      </x:c>
      <x:c r="F30" s="3" t="str">
        <x:v>Operating paused or closing</x:v>
      </x:c>
      <x:c r="G30" s="3" t="str">
        <x:v>CHG01 per agency; counsel on structure or ownership</x:v>
      </x:c>
      <x:c r="H30" s="3" t="str">
        <x:v>Low</x:v>
      </x:c>
    </x:row>
    <x:row r="31" ht="51" customHeight="1">
      <x:c r="A31" s="3" t="str">
        <x:v>Q27</x:v>
      </x:c>
      <x:c r="B31" s="3" t="str">
        <x:v>Branch</x:v>
      </x:c>
      <x:c r="C31" s="3" t="str">
        <x:v>When did you stop or when do you plan to stop selling?</x:v>
      </x:c>
      <x:c r="D31" s="3" t="str">
        <x:v>Approximate month and year; not decided</x:v>
      </x:c>
      <x:c r="E31" s="3" t="str">
        <x:v>cessation_date</x:v>
      </x:c>
      <x:c r="F31" s="3" t="str">
        <x:v>Paused or closing</x:v>
      </x:c>
      <x:c r="G31" s="3" t="str">
        <x:v>CLS01; avoid assuming registration ended</x:v>
      </x:c>
      <x:c r="H31" s="3" t="str">
        <x:v>Low</x:v>
      </x:c>
    </x:row>
    <x:row r="32" ht="65" customHeight="1">
      <x:c r="A32" s="3" t="str">
        <x:v>Q28</x:v>
      </x:c>
      <x:c r="B32" s="3" t="str">
        <x:v>Branch</x:v>
      </x:c>
      <x:c r="C32" s="3" t="str">
        <x:v>For a foreign setup what will you sell who will own it and who are the customers?</x:v>
      </x:c>
      <x:c r="D32" s="3" t="str">
        <x:v>Short answers; local or export market; proposed ownership; capital band optional</x:v>
      </x:c>
      <x:c r="E32" s="3" t="str">
        <x:v>foreign_scope</x:v>
      </x:c>
      <x:c r="F32" s="3" t="str">
        <x:v>Foreign interest</x:v>
      </x:c>
      <x:c r="G32" s="3" t="str">
        <x:v>Counsel assesses sector ownership capital and permits</x:v>
      </x:c>
      <x:c r="H32" s="3" t="str">
        <x:v>Low</x:v>
      </x:c>
    </x:row>
    <x:row r="33" ht="65" customHeight="1">
      <x:c r="A33" s="3" t="str">
        <x:v>Q29</x:v>
      </x:c>
      <x:c r="B33" s="3" t="str">
        <x:v>Scoping</x:v>
      </x:c>
      <x:c r="C33" s="3" t="str">
        <x:v>Would you prefer remote help local visits or a mix and which language?</x:v>
      </x:c>
      <x:c r="D33" s="3" t="str">
        <x:v>Remote; local; both; English; Filipino; other</x:v>
      </x:c>
      <x:c r="E33" s="3" t="str">
        <x:v>delivery_preference</x:v>
      </x:c>
      <x:c r="F33" s="3" t="str">
        <x:v>Service interest confirmed</x:v>
      </x:c>
      <x:c r="G33" s="3" t="str">
        <x:v>Specialist coverage and language; no need for precise address yet</x:v>
      </x:c>
      <x:c r="H33" s="3" t="str">
        <x:v>Low</x:v>
      </x:c>
    </x:row>
    <x:row r="34" ht="65" customHeight="1">
      <x:c r="A34" s="3" t="str">
        <x:v>Q30</x:v>
      </x:c>
      <x:c r="B34" s="3" t="str">
        <x:v>Scoping</x:v>
      </x:c>
      <x:c r="C34" s="3" t="str">
        <x:v>Which would help first and what budget range feels manageable?</x:v>
      </x:c>
      <x:c r="D34" s="3" t="str">
        <x:v>Priority selected; optional budget band; prefer not to say</x:v>
      </x:c>
      <x:c r="E34" s="3" t="str">
        <x:v>priority_budget</x:v>
      </x:c>
      <x:c r="F34" s="3" t="str">
        <x:v>After need summary</x:v>
      </x:c>
      <x:c r="G34" s="3" t="str">
        <x:v>Sequence essential work; budget does not determine legal duty</x:v>
      </x:c>
      <x:c r="H34" s="3" t="str">
        <x:v>Low</x:v>
      </x:c>
    </x:row>
    <x:row r="35" ht="65" customHeight="1">
      <x:c r="A35" s="3" t="str">
        <x:v>Q31</x:v>
      </x:c>
      <x:c r="B35" s="3" t="str">
        <x:v>Confirmation</x:v>
      </x:c>
      <x:c r="C35" s="3" t="str">
        <x:v>I think you may need these tasks for these reasons Does that describe your situation?</x:v>
      </x:c>
      <x:c r="D35" s="3" t="str">
        <x:v>Yes; partly; no; edit summary</x:v>
      </x:c>
      <x:c r="E35" s="3" t="str">
        <x:v>confirmed_needs</x:v>
      </x:c>
      <x:c r="F35" s="3" t="str">
        <x:v>Before quoting</x:v>
      </x:c>
      <x:c r="G35" s="3" t="str">
        <x:v>Record confirmation for each scope; retain unconfirmed issues separately</x:v>
      </x:c>
      <x:c r="H35" s="3" t="str">
        <x:v>Low</x:v>
      </x:c>
    </x:row>
    <x:row r="36" ht="65" customHeight="1">
      <x:c r="A36" s="3" t="str">
        <x:v>Q32</x:v>
      </x:c>
      <x:c r="B36" s="3" t="str">
        <x:v>Handoff</x:v>
      </x:c>
      <x:c r="C36" s="3" t="str">
        <x:v>May we share this summary with your chosen specialist to arrange the next step?</x:v>
      </x:c>
      <x:c r="D36" s="3" t="str">
        <x:v>Yes for selected specialist; no; explain data use</x:v>
      </x:c>
      <x:c r="E36" s="3" t="str">
        <x:v>handoff_permission</x:v>
      </x:c>
      <x:c r="F36" s="3" t="str">
        <x:v>After candidate shown</x:v>
      </x:c>
      <x:c r="G36" s="3" t="str">
        <x:v>Share only necessary details after lawful basis and notice</x:v>
      </x:c>
      <x:c r="H36" s="3" t="str">
        <x:v>Medium</x:v>
      </x:c>
    </x:row>
  </x:sheetData>
  <x:mergeCells>
    <x:mergeCell ref="A2:H2"/>
  </x:mergeCells>
  <x:pageMargins left="0.7" right="0.7" top="0.75" bottom="0.75" header="0.3" footer="0.3"/>
  <x:tableParts count="1">
    <x:tablePart xmlns:r="http://schemas.openxmlformats.org/officeDocument/2006/relationships" r:id="R26ffcc36891146fd"/>
  </x:tableParts>
</x:worksheet>
</file>

<file path=xl/worksheets/sheet14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3" hidden="0" customWidth="1"/>
    <x:col min="4" max="4" width="20" hidden="0" customWidth="1"/>
    <x:col min="5" max="5" width="20" hidden="0" customWidth="1"/>
    <x:col min="6" max="6" width="24" hidden="0" customWidth="1"/>
    <x:col min="7" max="7" width="20" hidden="0" customWidth="1"/>
    <x:col min="8" max="8" width="55" hidden="0" customWidth="1"/>
  </x:cols>
  <x:sheetData>
    <x:row r="1">
      <x:c r="A1" s="4" t="str">
        <x:v>Rules</x:v>
      </x:c>
      <x:c r="B1" s="3"/>
      <x:c r="C1" s="3"/>
      <x:c r="D1" s="3"/>
      <x:c r="E1" s="3"/>
      <x:c r="F1" s="3"/>
      <x:c r="G1" s="3"/>
      <x:c r="H1" s="3"/>
    </x:row>
    <x:row r="2" ht="30" customHeight="1">
      <x:c r="A2" s="5" t="str">
        <x:v>Planning seed. Review scope, applicability and operational assumptions before use.</x:v>
      </x:c>
      <x:c r="B2" s="5"/>
      <x:c r="C2" s="5"/>
      <x:c r="D2" s="5"/>
      <x:c r="E2" s="5"/>
      <x:c r="F2" s="5"/>
      <x:c r="G2" s="5"/>
      <x:c r="H2" s="5"/>
    </x:row>
    <x:row r="3">
      <x:c r="A3" s="3"/>
      <x:c r="B3" s="3"/>
      <x:c r="C3" s="3"/>
      <x:c r="D3" s="3"/>
      <x:c r="E3" s="3"/>
      <x:c r="F3" s="3"/>
      <x:c r="G3" s="3"/>
      <x:c r="H3" s="3"/>
    </x:row>
    <x:row r="4" ht="48" customHeight="1">
      <x:c r="A4" s="10" t="str">
        <x:v>Rule ID</x:v>
      </x:c>
      <x:c r="B4" s="13" t="str">
        <x:v>Trigger</x:v>
      </x:c>
      <x:c r="C4" s="13" t="str">
        <x:v>Action</x:v>
      </x:c>
      <x:c r="D4" s="13" t="str">
        <x:v>Decision type</x:v>
      </x:c>
      <x:c r="E4" s="13" t="str">
        <x:v>Question IDs</x:v>
      </x:c>
      <x:c r="F4" s="13" t="str">
        <x:v>Boundary</x:v>
      </x:c>
      <x:c r="G4" s="13" t="str">
        <x:v>Source IDs</x:v>
      </x:c>
      <x:c r="H4" s="11" t="str">
        <x:v>Source URLs</x:v>
      </x:c>
    </x:row>
    <x:row r="5" ht="51" customHeight="1">
      <x:c r="A5" s="3" t="str">
        <x:v>R01</x:v>
      </x:c>
      <x:c r="B5" s="3" t="str">
        <x:v>Official letter or audit notice</x:v>
      </x:c>
      <x:c r="C5" s="3" t="str">
        <x:v>Route immediately to REM03 and senior CPA or counsel</x:v>
      </x:c>
      <x:c r="D5" s="3" t="str">
        <x:v>Human review</x:v>
      </x:c>
      <x:c r="E5" s="3" t="str">
        <x:v>Q02</x:v>
      </x:c>
      <x:c r="F5" s="3" t="str">
        <x:v>No legal conclusion or fixed remediation price</x:v>
      </x:c>
      <x:c r="G5" s="3" t="str">
        <x:v>SRC01</x:v>
      </x:c>
      <x:c r="H5" s="3" t="str">
        <x:v>https://www.lawphil.net/statutes/repacts/ra2024/ra_11976_2024.html</x:v>
      </x:c>
    </x:row>
    <x:row r="6" ht="65" customHeight="1">
      <x:c r="A6" s="3" t="str">
        <x:v>R02</x:v>
      </x:c>
      <x:c r="B6" s="3" t="str">
        <x:v>Deadline within 7 days</x:v>
      </x:c>
      <x:c r="C6" s="3" t="str">
        <x:v>Confirm exact obligation and date with admin; offer immediate triage</x:v>
      </x:c>
      <x:c r="D6" s="3" t="str">
        <x:v>Priority review</x:v>
      </x:c>
      <x:c r="E6" s="3" t="str">
        <x:v>Q02</x:v>
      </x:c>
      <x:c r="F6" s="3" t="str">
        <x:v>Do not promise completion before capacity checked</x:v>
      </x:c>
      <x:c r="G6" s="3" t="str"/>
      <x:c r="H6" s="3" t="str"/>
    </x:row>
    <x:row r="7" ht="51" customHeight="1">
      <x:c r="A7" s="3" t="str">
        <x:v>R03</x:v>
      </x:c>
      <x:c r="B7" s="3" t="str">
        <x:v>Planning and registration incomplete</x:v>
      </x:c>
      <x:c r="C7" s="3" t="str">
        <x:v>Suggest PK01 after entity eligibility check</x:v>
      </x:c>
      <x:c r="D7" s="3" t="str">
        <x:v>Suspected need</x:v>
      </x:c>
      <x:c r="E7" s="3" t="str">
        <x:v>Q03 Q06 Q08</x:v>
      </x:c>
      <x:c r="F7" s="3" t="str">
        <x:v>Do not repeat already completed tasks</x:v>
      </x:c>
      <x:c r="G7" s="3" t="str">
        <x:v>SRC01,SRC08</x:v>
      </x:c>
      <x:c r="H7" s="3" t="str">
        <x:v>https://www.lawphil.net/statutes/repacts/ra2024/ra_11976_2024.html
https://bnrs.dti.gov.ph/faq</x:v>
      </x:c>
    </x:row>
    <x:row r="8" ht="65" customHeight="1">
      <x:c r="A8" s="3" t="str">
        <x:v>R04</x:v>
      </x:c>
      <x:c r="B8" s="3" t="str">
        <x:v>VAT unknown or tax option uncertain</x:v>
      </x:c>
      <x:c r="C8" s="3" t="str">
        <x:v>Suggest TX01 scoped review</x:v>
      </x:c>
      <x:c r="D8" s="3" t="str">
        <x:v>Unknown applicability</x:v>
      </x:c>
      <x:c r="E8" s="3" t="str">
        <x:v>Q11 Q12 Q13</x:v>
      </x:c>
      <x:c r="F8" s="3" t="str">
        <x:v>No automatic VAT or 8 percent election</x:v>
      </x:c>
      <x:c r="G8" s="3" t="str">
        <x:v>SRC01,SRC02</x:v>
      </x:c>
      <x:c r="H8" s="3" t="str">
        <x:v>https://www.lawphil.net/statutes/repacts/ra2024/ra_11976_2024.html
https://bir-cdn.bir.gov.ph/BIR/pdf/RR%208-2024.pdf</x:v>
      </x:c>
    </x:row>
    <x:row r="9" ht="65" customHeight="1">
      <x:c r="A9" s="3" t="str">
        <x:v>R05</x:v>
      </x:c>
      <x:c r="B9" s="3" t="str">
        <x:v>Operating with complete records and no urgent flag</x:v>
      </x:c>
      <x:c r="C9" s="3" t="str">
        <x:v>Consider PK02 scoped recurring support</x:v>
      </x:c>
      <x:c r="D9" s="3" t="str">
        <x:v>Candidate quote</x:v>
      </x:c>
      <x:c r="E9" s="3" t="str">
        <x:v>Q09 Q16 Q18</x:v>
      </x:c>
      <x:c r="F9" s="3" t="str">
        <x:v>Confirm applicable forms and periods</x:v>
      </x:c>
      <x:c r="G9" s="3" t="str"/>
      <x:c r="H9" s="3" t="str"/>
    </x:row>
    <x:row r="10" ht="51" customHeight="1">
      <x:c r="A10" s="3" t="str">
        <x:v>R06</x:v>
      </x:c>
      <x:c r="B10" s="3" t="str">
        <x:v>Books behind or unrecoverable uncertainty</x:v>
      </x:c>
      <x:c r="C10" s="3" t="str">
        <x:v>Assess REM01; BK03 after affected months confirmed</x:v>
      </x:c>
      <x:c r="D10" s="3" t="str">
        <x:v>Diagnostic first</x:v>
      </x:c>
      <x:c r="E10" s="3" t="str">
        <x:v>Q16 Q17 Q18</x:v>
      </x:c>
      <x:c r="F10" s="3" t="str">
        <x:v>Missing evidence is not proof of missed filings</x:v>
      </x:c>
      <x:c r="G10" s="3" t="str"/>
      <x:c r="H10" s="3" t="str"/>
    </x:row>
    <x:row r="11" ht="51" customHeight="1">
      <x:c r="A11" s="3" t="str">
        <x:v>R07</x:v>
      </x:c>
      <x:c r="B11" s="3" t="str">
        <x:v>Online sales or invoice system present</x:v>
      </x:c>
      <x:c r="C11" s="3" t="str">
        <x:v>Screen INV02 and latest electronic invoice rules</x:v>
      </x:c>
      <x:c r="D11" s="3" t="str">
        <x:v>Applicability review</x:v>
      </x:c>
      <x:c r="E11" s="3" t="str">
        <x:v>Q14 Q15</x:v>
      </x:c>
      <x:c r="F11" s="3" t="str">
        <x:v>Micro classification and system details needed</x:v>
      </x:c>
      <x:c r="G11" s="3" t="str">
        <x:v>SRC04</x:v>
      </x:c>
      <x:c r="H11" s="3" t="str">
        <x:v>https://bir-cdn.bir.gov.ph/BIR/pdf/RMC%20No.%2098-2026%20redacted.pdf</x:v>
      </x:c>
    </x:row>
    <x:row r="12" ht="79" customHeight="1">
      <x:c r="A12" s="3" t="str">
        <x:v>R08</x:v>
      </x:c>
      <x:c r="B12" s="3" t="str">
        <x:v>Workers present or first hire</x:v>
      </x:c>
      <x:c r="C12" s="3" t="str">
        <x:v>Offer PK05; review employment status if ambiguous</x:v>
      </x:c>
      <x:c r="D12" s="3" t="str">
        <x:v>Conditional payroll need</x:v>
      </x:c>
      <x:c r="E12" s="3" t="str">
        <x:v>Q10 Q24</x:v>
      </x:c>
      <x:c r="F12" s="3" t="str">
        <x:v>Contractor label does not settle status</x:v>
      </x:c>
      <x:c r="G12" s="3" t="str">
        <x:v>SRC11,SRC12,SRC13</x:v>
      </x:c>
      <x:c r="H12" s="3" t="str">
        <x:v>https://www.sss.gov.ph/employer-er/
https://www.philhealth.gov.ph/partners/employers/pay_procedures.php
https://www.pagibigfund.gov.ph/document/pdf/payments/ESRS.pdf</x:v>
      </x:c>
    </x:row>
    <x:row r="13" ht="51" customHeight="1">
      <x:c r="A13" s="3" t="str">
        <x:v>R09</x:v>
      </x:c>
      <x:c r="B13" s="3" t="str">
        <x:v>SEC entity with uncertain annual reports</x:v>
      </x:c>
      <x:c r="C13" s="3" t="str">
        <x:v>Review PK06 including current ownership disclosure</x:v>
      </x:c>
      <x:c r="D13" s="3" t="str">
        <x:v>Year end review</x:v>
      </x:c>
      <x:c r="E13" s="3" t="str">
        <x:v>Q06 Q25</x:v>
      </x:c>
      <x:c r="F13" s="3" t="str">
        <x:v>Check form version reporting year and legal entity</x:v>
      </x:c>
      <x:c r="G13" s="3" t="str">
        <x:v>SRC06</x:v>
      </x:c>
      <x:c r="H13" s="3" t="str">
        <x:v>https://pia.gov.ph/press-release/sec-cagayan-de-oro-sets-2026-deadlines-for-corporate-reports/</x:v>
      </x:c>
    </x:row>
    <x:row r="14" ht="65" customHeight="1">
      <x:c r="A14" s="3" t="str">
        <x:v>R10</x:v>
      </x:c>
      <x:c r="B14" s="3" t="str">
        <x:v>Any foreign interest or cross border complexity</x:v>
      </x:c>
      <x:c r="C14" s="3" t="str">
        <x:v>Offer FOR01 and counsel matched to actual sector</x:v>
      </x:c>
      <x:c r="D14" s="3" t="str">
        <x:v>Human review</x:v>
      </x:c>
      <x:c r="E14" s="3" t="str">
        <x:v>Q07 Q28</x:v>
      </x:c>
      <x:c r="F14" s="3" t="str">
        <x:v>No incorporation or capital eligibility promises</x:v>
      </x:c>
      <x:c r="G14" s="3" t="str">
        <x:v>SRC19,SRC20</x:v>
      </x:c>
      <x:c r="H14" s="3" t="str">
        <x:v>https://www.lawphil.net/statutes/repacts/ra2022/ra_11647_2022.html
https://elibrary.judiciary.gov.ph/thebookshelf/showdocs/5/101214</x:v>
      </x:c>
    </x:row>
    <x:row r="15" ht="65" customHeight="1">
      <x:c r="A15" s="3" t="str">
        <x:v>R11</x:v>
      </x:c>
      <x:c r="B15" s="3" t="str">
        <x:v>Paused closing or changed location</x:v>
      </x:c>
      <x:c r="C15" s="3" t="str">
        <x:v>Map each agency using PK09</x:v>
      </x:c>
      <x:c r="D15" s="3" t="str">
        <x:v>Event review</x:v>
      </x:c>
      <x:c r="E15" s="3" t="str">
        <x:v>Q26 Q27</x:v>
      </x:c>
      <x:c r="F15" s="3" t="str">
        <x:v>Do not cancel personal TIN automatically</x:v>
      </x:c>
      <x:c r="G15" s="3" t="str">
        <x:v>SRC01,SRC14</x:v>
      </x:c>
      <x:c r="H15" s="3" t="str">
        <x:v>https://www.lawphil.net/statutes/repacts/ra2024/ra_11976_2024.html
https://www.bir.gov.ph/BIRCC-RDO-External-Service-28A</x:v>
      </x:c>
    </x:row>
    <x:row r="16" ht="65" customHeight="1">
      <x:c r="A16" s="3" t="str">
        <x:v>R12</x:v>
      </x:c>
      <x:c r="B16" s="3" t="str">
        <x:v>More than 100 entries</x:v>
      </x:c>
      <x:c r="C16" s="3" t="str">
        <x:v>Add BK02 blocks only for excess volume</x:v>
      </x:c>
      <x:c r="D16" s="3" t="str">
        <x:v>Workload adjustment</x:v>
      </x:c>
      <x:c r="E16" s="3" t="str">
        <x:v>Q09</x:v>
      </x:c>
      <x:c r="F16" s="3" t="str">
        <x:v>Confirm accounting entry unit; avoid counting settlement and sale twice</x:v>
      </x:c>
      <x:c r="G16" s="3" t="str"/>
      <x:c r="H16" s="3" t="str"/>
    </x:row>
    <x:row r="17" ht="65" customHeight="1">
      <x:c r="A17" s="3" t="str">
        <x:v>R13</x:v>
      </x:c>
      <x:c r="B17" s="3" t="str">
        <x:v>Branches foreign currencies inventory or poor records</x:v>
      </x:c>
      <x:c r="C17" s="3" t="str">
        <x:v>Identify concrete extra tasks and senior review</x:v>
      </x:c>
      <x:c r="D17" s="3" t="str">
        <x:v>Complex scope</x:v>
      </x:c>
      <x:c r="E17" s="3" t="str">
        <x:v>Q19 Q20 Q21</x:v>
      </x:c>
      <x:c r="F17" s="3" t="str">
        <x:v>Do not stack overlapping arbitrary multipliers</x:v>
      </x:c>
      <x:c r="G17" s="3" t="str"/>
      <x:c r="H17" s="3" t="str"/>
    </x:row>
    <x:row r="18" ht="65" customHeight="1">
      <x:c r="A18" s="3" t="str">
        <x:v>R14</x:v>
      </x:c>
      <x:c r="B18" s="3" t="str">
        <x:v>Founder rejects a suspected issue</x:v>
      </x:c>
      <x:c r="C18" s="3" t="str">
        <x:v>Record rejection and offer factual explanation if relevant</x:v>
      </x:c>
      <x:c r="D18" s="3" t="str">
        <x:v>Unconfirmed issue</x:v>
      </x:c>
      <x:c r="E18" s="3" t="str">
        <x:v>Q31</x:v>
      </x:c>
      <x:c r="F18" s="3" t="str">
        <x:v>Do not turn inference into purchased scope</x:v>
      </x:c>
      <x:c r="G18" s="3" t="str"/>
      <x:c r="H18" s="3" t="str"/>
    </x:row>
    <x:row r="19" ht="51" customHeight="1">
      <x:c r="A19" s="3" t="str">
        <x:v>R15</x:v>
      </x:c>
      <x:c r="B19" s="3" t="str">
        <x:v>No eligible specialist or capacity</x:v>
      </x:c>
      <x:c r="C19" s="3" t="str">
        <x:v>Offer admin review with realistic wait and alternatives</x:v>
      </x:c>
      <x:c r="D19" s="3" t="str">
        <x:v>No match</x:v>
      </x:c>
      <x:c r="E19" s="3" t="str">
        <x:v>Q04 Q29</x:v>
      </x:c>
      <x:c r="F19" s="3" t="str">
        <x:v>No invented specialist or automatic dispatch</x:v>
      </x:c>
      <x:c r="G19" s="3" t="str"/>
      <x:c r="H19" s="3" t="str"/>
    </x:row>
    <x:row r="20" ht="65" customHeight="1">
      <x:c r="A20" s="3" t="str">
        <x:v>R16</x:v>
      </x:c>
      <x:c r="B20" s="3" t="str">
        <x:v>Source stale inaccessible contradicted or outside location</x:v>
      </x:c>
      <x:c r="C20" s="3" t="str">
        <x:v>Ask critical facts; defer specific advice to reviewer</x:v>
      </x:c>
      <x:c r="D20" s="3" t="str">
        <x:v>Uncertain answer</x:v>
      </x:c>
      <x:c r="E20" s="3" t="str">
        <x:v>Any</x:v>
      </x:c>
      <x:c r="F20" s="3" t="str">
        <x:v>Show dated source and uncertainty; do not improvise a deadline</x:v>
      </x:c>
      <x:c r="G20" s="3" t="str"/>
      <x:c r="H20" s="3" t="str"/>
    </x:row>
    <x:row r="21" ht="51" customHeight="1">
      <x:c r="A21" s="3" t="str">
        <x:v>R17</x:v>
      </x:c>
      <x:c r="B21" s="3" t="str">
        <x:v>Package scopes overlap</x:v>
      </x:c>
      <x:c r="C21" s="3" t="str">
        <x:v>Deduplicate by entity service period and agency</x:v>
      </x:c>
      <x:c r="D21" s="3" t="str">
        <x:v>One billable scope</x:v>
      </x:c>
      <x:c r="E21" s="3" t="str">
        <x:v>Any confirmed need</x:v>
      </x:c>
      <x:c r="F21" s="3" t="str">
        <x:v>QuoteLine holds canonical scope; packages are grouping only</x:v>
      </x:c>
      <x:c r="G21" s="3" t="str"/>
      <x:c r="H21" s="3" t="str"/>
    </x:row>
    <x:row r="22" ht="51" customHeight="1">
      <x:c r="A22" s="3" t="str">
        <x:v>R18</x:v>
      </x:c>
      <x:c r="B22" s="3" t="str">
        <x:v>Source update changes rule</x:v>
      </x:c>
      <x:c r="C22" s="3" t="str">
        <x:v>Suspend affected answer and quote rules pending review</x:v>
      </x:c>
      <x:c r="D22" s="3" t="str">
        <x:v>Change management</x:v>
      </x:c>
      <x:c r="E22" s="3" t="str">
        <x:v>Any</x:v>
      </x:c>
      <x:c r="F22" s="3" t="str">
        <x:v>Preserve old source and quote version for audit trail</x:v>
      </x:c>
      <x:c r="G22" s="3" t="str"/>
      <x:c r="H22" s="3" t="str"/>
    </x:row>
  </x:sheetData>
  <x:mergeCells>
    <x:mergeCell ref="A2:H2"/>
  </x:mergeCells>
  <x:pageMargins left="0.7" right="0.7" top="0.75" bottom="0.75" header="0.3" footer="0.3"/>
  <x:tableParts count="1">
    <x:tablePart xmlns:r="http://schemas.openxmlformats.org/officeDocument/2006/relationships" r:id="R30493830398b4591"/>
  </x:tableParts>
</x:worksheet>
</file>

<file path=xl/worksheets/sheet15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45" hidden="0" customWidth="1"/>
    <x:col min="5" max="5" width="20" hidden="0" customWidth="1"/>
    <x:col min="6" max="6" width="22" hidden="0" customWidth="1"/>
    <x:col min="7" max="7" width="22" hidden="0" customWidth="1"/>
    <x:col min="8" max="8" width="20" hidden="0" customWidth="1"/>
    <x:col min="9" max="9" width="55" hidden="0" customWidth="1"/>
  </x:cols>
  <x:sheetData>
    <x:row r="1">
      <x:c r="A1" s="4" t="str">
        <x:v>Documents</x:v>
      </x:c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5" t="str">
        <x:v>Planning seed. Review scope, applicability and operational assumptions before use.</x:v>
      </x:c>
      <x:c r="B2" s="5"/>
      <x:c r="C2" s="5"/>
      <x:c r="D2" s="5"/>
      <x:c r="E2" s="5"/>
      <x:c r="F2" s="5"/>
      <x:c r="G2" s="5"/>
      <x:c r="H2" s="5"/>
      <x:c r="I2" s="5"/>
    </x:row>
    <x:row r="3">
      <x:c r="A3" s="3"/>
      <x:c r="B3" s="3"/>
      <x:c r="C3" s="3"/>
      <x:c r="D3" s="3"/>
      <x:c r="E3" s="3"/>
      <x:c r="F3" s="3"/>
      <x:c r="G3" s="3"/>
      <x:c r="H3" s="3"/>
      <x:c r="I3" s="3"/>
    </x:row>
    <x:row r="4" ht="48" customHeight="1">
      <x:c r="A4" s="10" t="str">
        <x:v>Checklist ID</x:v>
      </x:c>
      <x:c r="B4" s="13" t="str">
        <x:v>Work family</x:v>
      </x:c>
      <x:c r="C4" s="13" t="str">
        <x:v>Service codes</x:v>
      </x:c>
      <x:c r="D4" s="13" t="str">
        <x:v>Potential documents</x:v>
      </x:c>
      <x:c r="E4" s="13" t="str">
        <x:v>When to ask</x:v>
      </x:c>
      <x:c r="F4" s="13" t="str">
        <x:v>Scope caveat</x:v>
      </x:c>
      <x:c r="G4" s="13" t="str">
        <x:v>Completion evidence</x:v>
      </x:c>
      <x:c r="H4" s="13" t="str">
        <x:v>Source IDs</x:v>
      </x:c>
      <x:c r="I4" s="11" t="str">
        <x:v>Source URLs</x:v>
      </x:c>
    </x:row>
    <x:row r="5" ht="65" customHeight="1">
      <x:c r="A5" s="3" t="str">
        <x:v>DOC01</x:v>
      </x:c>
      <x:c r="B5" s="3" t="str">
        <x:v>Registration</x:v>
      </x:c>
      <x:c r="C5" s="3" t="str">
        <x:v>REG01 REG02 REG03 REG04</x:v>
      </x:c>
      <x:c r="D5" s="3" t="str">
        <x:v>Entity registration; owner or signatory ID; address or premises proof; relevant authorizations</x:v>
      </x:c>
      <x:c r="E5" s="3" t="str">
        <x:v>Only after scope confirmed</x:v>
      </x:c>
      <x:c r="F5" s="3" t="str">
        <x:v>Entity and LGU dependent; corporate papers reviewed by counsel</x:v>
      </x:c>
      <x:c r="G5" s="3" t="str">
        <x:v>Registration evidence and approved local checklist</x:v>
      </x:c>
      <x:c r="H5" s="3" t="str">
        <x:v>SRC01,SRC10</x:v>
      </x:c>
      <x:c r="I5" s="3" t="str">
        <x:v>https://www.lawphil.net/statutes/repacts/ra2024/ra_11976_2024.html
https://quezoncity.gov.ph/qcitizen-guides/opening-a-business-in-qc/</x:v>
      </x:c>
    </x:row>
    <x:row r="6" ht="65" customHeight="1">
      <x:c r="A6" s="3" t="str">
        <x:v>DOC02</x:v>
      </x:c>
      <x:c r="B6" s="3" t="str">
        <x:v>Books and cleanup</x:v>
      </x:c>
      <x:c r="C6" s="3" t="str">
        <x:v>BK01 BK02 BK03</x:v>
      </x:c>
      <x:c r="D6" s="3" t="str">
        <x:v>Sales and purchase records; bank and e wallet exports; opening balances; past ledgers</x:v>
      </x:c>
      <x:c r="E6" s="3" t="str">
        <x:v>After diagnostic or quote acceptance</x:v>
      </x:c>
      <x:c r="F6" s="3" t="str">
        <x:v>Period bounded; redact unrelated personal entries where feasible</x:v>
      </x:c>
      <x:c r="G6" s="3" t="str">
        <x:v>Reconciled balances and agreed missing record treatment</x:v>
      </x:c>
      <x:c r="H6" s="3" t="str"/>
      <x:c r="I6" s="3" t="str"/>
    </x:row>
    <x:row r="7" ht="65" customHeight="1">
      <x:c r="A7" s="3" t="str">
        <x:v>DOC03</x:v>
      </x:c>
      <x:c r="B7" s="3" t="str">
        <x:v>Tax returns</x:v>
      </x:c>
      <x:c r="C7" s="3" t="str">
        <x:v>TX01 TX02 TX03 TX04 TX05 REM02</x:v>
      </x:c>
      <x:c r="D7" s="3" t="str">
        <x:v>BIR registration details; applicable period books; past returns and acknowledgements; payment evidence; withholding certificates</x:v>
      </x:c>
      <x:c r="E7" s="3" t="str">
        <x:v>After applicable taxes and periods identified</x:v>
      </x:c>
      <x:c r="F7" s="3" t="str">
        <x:v>Collect only required tax types and period</x:v>
      </x:c>
      <x:c r="G7" s="3" t="str">
        <x:v>Reviewed computation filing receipt and separate payment evidence</x:v>
      </x:c>
      <x:c r="H7" s="3" t="str">
        <x:v>SRC01,SRC05</x:v>
      </x:c>
      <x:c r="I7" s="3" t="str">
        <x:v>https://www.lawphil.net/statutes/repacts/ra2024/ra_11976_2024.html
https://bir-cdn.bir.gov.ph/BIR/pdf/RMC%20No.%208-2024.pdf</x:v>
      </x:c>
    </x:row>
    <x:row r="8" ht="65" customHeight="1">
      <x:c r="A8" s="3" t="str">
        <x:v>DOC04</x:v>
      </x:c>
      <x:c r="B8" s="3" t="str">
        <x:v>Invoices</x:v>
      </x:c>
      <x:c r="C8" s="3" t="str">
        <x:v>INV01 INV02</x:v>
      </x:c>
      <x:c r="D8" s="3" t="str">
        <x:v>Sample invoice; printing or system permissions; software details; tax class; branch profile</x:v>
      </x:c>
      <x:c r="E8" s="3" t="str">
        <x:v>After invoice issue confirmed</x:v>
      </x:c>
      <x:c r="F8" s="3" t="str">
        <x:v>Current coverage and permit rules reviewed</x:v>
      </x:c>
      <x:c r="G8" s="3" t="str">
        <x:v>Approved checklist and written readiness assessment</x:v>
      </x:c>
      <x:c r="H8" s="3" t="str">
        <x:v>SRC03,SRC04</x:v>
      </x:c>
      <x:c r="I8" s="3" t="str">
        <x:v>https://bir-cdn.bir.gov.ph/BIR/pdf/RMC%20No.%2077-2024.pdf
https://bir-cdn.bir.gov.ph/BIR/pdf/RMC%20No.%2098-2026%20redacted.pdf</x:v>
      </x:c>
    </x:row>
    <x:row r="9" ht="79" customHeight="1">
      <x:c r="A9" s="3" t="str">
        <x:v>DOC05</x:v>
      </x:c>
      <x:c r="B9" s="3" t="str">
        <x:v>Payroll</x:v>
      </x:c>
      <x:c r="C9" s="3" t="str">
        <x:v>PAY01 PAY02 PAY03</x:v>
      </x:c>
      <x:c r="D9" s="3" t="str">
        <x:v>Employee roster; employment terms; attendance; pay components; agency identifiers; prior schedules</x:v>
      </x:c>
      <x:c r="E9" s="3" t="str">
        <x:v>After payroll scope accepted</x:v>
      </x:c>
      <x:c r="F9" s="3" t="str">
        <x:v>Sensitive access restricted; employee status verified</x:v>
      </x:c>
      <x:c r="G9" s="3" t="str">
        <x:v>Payroll approval; contribution and filing evidence</x:v>
      </x:c>
      <x:c r="H9" s="3" t="str">
        <x:v>SRC11,SRC12,SRC13</x:v>
      </x:c>
      <x:c r="I9" s="3" t="str">
        <x:v>https://www.sss.gov.ph/employer-er/
https://www.philhealth.gov.ph/partners/employers/pay_procedures.php
https://www.pagibigfund.gov.ph/document/pdf/payments/ESRS.pdf</x:v>
      </x:c>
    </x:row>
    <x:row r="10" ht="65" customHeight="1">
      <x:c r="A10" s="3" t="str">
        <x:v>DOC06</x:v>
      </x:c>
      <x:c r="B10" s="3" t="str">
        <x:v>Corporate year end</x:v>
      </x:c>
      <x:c r="C10" s="3" t="str">
        <x:v>SEC01 SEC02 SEC03 AUD01</x:v>
      </x:c>
      <x:c r="D10" s="3" t="str">
        <x:v>Prior reports; year end ledgers; officer and owner details; meeting date; ownership chain; applicable declarations</x:v>
      </x:c>
      <x:c r="E10" s="3" t="str">
        <x:v>After company year end scope confirmed</x:v>
      </x:c>
      <x:c r="F10" s="3" t="str">
        <x:v>Current SEC form and portal rules; audit independence separate</x:v>
      </x:c>
      <x:c r="G10" s="3" t="str">
        <x:v>Submission acknowledgement and preparer reviewer sign off</x:v>
      </x:c>
      <x:c r="H10" s="3" t="str">
        <x:v>SRC06,SRC07</x:v>
      </x:c>
      <x:c r="I10" s="3" t="str">
        <x:v>https://pia.gov.ph/press-release/sec-cagayan-de-oro-sets-2026-deadlines-for-corporate-reports/
https://efast.sec.gov.ph/faqs</x:v>
      </x:c>
    </x:row>
    <x:row r="11" ht="65" customHeight="1">
      <x:c r="A11" s="3" t="str">
        <x:v>DOC07</x:v>
      </x:c>
      <x:c r="B11" s="3" t="str">
        <x:v>Notice or recovery</x:v>
      </x:c>
      <x:c r="C11" s="3" t="str">
        <x:v>REM01 REM03</x:v>
      </x:c>
      <x:c r="D11" s="3" t="str">
        <x:v>Complete letter including attachments; date received; historical returns; payment and filing evidence; authority to represent if needed</x:v>
      </x:c>
      <x:c r="E11" s="3" t="str">
        <x:v>Immediate secure admin triage after notice disclosed</x:v>
      </x:c>
      <x:c r="F11" s="3" t="str">
        <x:v>No upload of portal credentials; preserve original documents</x:v>
      </x:c>
      <x:c r="G11" s="3" t="str">
        <x:v>Senior review and documented response plan</x:v>
      </x:c>
      <x:c r="H11" s="3" t="str"/>
      <x:c r="I11" s="3" t="str"/>
    </x:row>
    <x:row r="12" ht="65" customHeight="1">
      <x:c r="A12" s="3" t="str">
        <x:v>DOC08</x:v>
      </x:c>
      <x:c r="B12" s="3" t="str">
        <x:v>Foreign founder</x:v>
      </x:c>
      <x:c r="C12" s="3" t="str">
        <x:v>FOR01</x:v>
      </x:c>
      <x:c r="D12" s="3" t="str">
        <x:v>Nationality and proposed owners; business activity; market split; capital plan; overseas company papers where necessary</x:v>
      </x:c>
      <x:c r="E12" s="3" t="str">
        <x:v>After feasibility engagement accepted</x:v>
      </x:c>
      <x:c r="F12" s="3" t="str">
        <x:v>Counsel determines actual documentary requirements</x:v>
      </x:c>
      <x:c r="G12" s="3" t="str">
        <x:v>Written legal and tax feasibility opinion within scope</x:v>
      </x:c>
      <x:c r="H12" s="3" t="str">
        <x:v>SRC19,SRC20</x:v>
      </x:c>
      <x:c r="I12" s="3" t="str">
        <x:v>https://www.lawphil.net/statutes/repacts/ra2022/ra_11647_2022.html
https://elibrary.judiciary.gov.ph/thebookshelf/showdocs/5/101214</x:v>
      </x:c>
    </x:row>
    <x:row r="13" ht="65" customHeight="1">
      <x:c r="A13" s="3" t="str">
        <x:v>DOC09</x:v>
      </x:c>
      <x:c r="B13" s="3" t="str">
        <x:v>Change or closure</x:v>
      </x:c>
      <x:c r="C13" s="3" t="str">
        <x:v>CHG01 CLS01</x:v>
      </x:c>
      <x:c r="D13" s="3" t="str">
        <x:v>Existing registrations; proposed change; last activity; final records; prior filings; permits; corporate approvals if applicable</x:v>
      </x:c>
      <x:c r="E13" s="3" t="str">
        <x:v>After agency by agency plan confirmed</x:v>
      </x:c>
      <x:c r="F13" s="3" t="str">
        <x:v>Closure application is distinct from settlement and clearance</x:v>
      </x:c>
      <x:c r="G13" s="3" t="str">
        <x:v>Evidence for each agency action and outstanding liability status</x:v>
      </x:c>
      <x:c r="H13" s="3" t="str">
        <x:v>SRC01,SRC14</x:v>
      </x:c>
      <x:c r="I13" s="3" t="str">
        <x:v>https://www.lawphil.net/statutes/repacts/ra2024/ra_11976_2024.html
https://www.bir.gov.ph/BIRCC-RDO-External-Service-28A</x:v>
      </x:c>
    </x:row>
  </x:sheetData>
  <x:mergeCells>
    <x:mergeCell ref="A2:I2"/>
  </x:mergeCells>
  <x:pageMargins left="0.7" right="0.7" top="0.75" bottom="0.75" header="0.3" footer="0.3"/>
  <x:tableParts count="1">
    <x:tablePart xmlns:r="http://schemas.openxmlformats.org/officeDocument/2006/relationships" r:id="R73737a81e99543c4"/>
  </x:tableParts>
</x:worksheet>
</file>

<file path=xl/worksheets/sheet16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21" hidden="0" customWidth="1"/>
    <x:col min="5" max="5" width="21" hidden="0" customWidth="1"/>
    <x:col min="6" max="6" width="20" hidden="0" customWidth="1"/>
    <x:col min="7" max="7" width="24" hidden="0" customWidth="1"/>
    <x:col min="8" max="8" width="20" hidden="0" customWidth="1"/>
  </x:cols>
  <x:sheetData>
    <x:row r="1">
      <x:c r="A1" s="4" t="str">
        <x:v>Specialties</x:v>
      </x:c>
      <x:c r="B1" s="3"/>
      <x:c r="C1" s="3"/>
      <x:c r="D1" s="3"/>
      <x:c r="E1" s="3"/>
      <x:c r="F1" s="3"/>
      <x:c r="G1" s="3"/>
      <x:c r="H1" s="3"/>
    </x:row>
    <x:row r="2" ht="30" customHeight="1">
      <x:c r="A2" s="5" t="str">
        <x:v>Planning seed. Review scope, applicability and operational assumptions before use.</x:v>
      </x:c>
      <x:c r="B2" s="5"/>
      <x:c r="C2" s="5"/>
      <x:c r="D2" s="5"/>
      <x:c r="E2" s="5"/>
      <x:c r="F2" s="5"/>
      <x:c r="G2" s="5"/>
      <x:c r="H2" s="5"/>
    </x:row>
    <x:row r="3">
      <x:c r="A3" s="3"/>
      <x:c r="B3" s="3"/>
      <x:c r="C3" s="3"/>
      <x:c r="D3" s="3"/>
      <x:c r="E3" s="3"/>
      <x:c r="F3" s="3"/>
      <x:c r="G3" s="3"/>
      <x:c r="H3" s="3"/>
    </x:row>
    <x:row r="4" ht="48" customHeight="1">
      <x:c r="A4" s="10" t="str">
        <x:v>Specialty ID</x:v>
      </x:c>
      <x:c r="B4" s="13" t="str">
        <x:v>Specialty</x:v>
      </x:c>
      <x:c r="C4" s="13" t="str">
        <x:v>Service codes</x:v>
      </x:c>
      <x:c r="D4" s="13" t="str">
        <x:v>Seniority and roles</x:v>
      </x:c>
      <x:c r="E4" s="13" t="str">
        <x:v>Evidence to verify</x:v>
      </x:c>
      <x:c r="F4" s="13" t="str">
        <x:v>Location relevance</x:v>
      </x:c>
      <x:c r="G4" s="13" t="str">
        <x:v>Credential or authority gate</x:v>
      </x:c>
      <x:c r="H4" s="11" t="str">
        <x:v>Expected work evidence</x:v>
      </x:c>
    </x:row>
    <x:row r="5" ht="51" customHeight="1">
      <x:c r="A5" s="3" t="str">
        <x:v>SP01</x:v>
      </x:c>
      <x:c r="B5" s="3" t="str">
        <x:v>Routine bookkeeping</x:v>
      </x:c>
      <x:c r="C5" s="3" t="str">
        <x:v>BK01 BK02</x:v>
      </x:c>
      <x:c r="D5" s="3" t="str">
        <x:v>Execution associate; named CPA reviewer</x:v>
      </x:c>
      <x:c r="E5" s="3" t="str">
        <x:v>Ledger reconciliation and SME industry examples</x:v>
      </x:c>
      <x:c r="F5" s="3" t="str">
        <x:v>Remote usually sufficient</x:v>
      </x:c>
      <x:c r="G5" s="3" t="str">
        <x:v>Accountancy supervision and permitted scope verified</x:v>
      </x:c>
      <x:c r="H5" s="3" t="str">
        <x:v>Books setup and reconciliations complete</x:v>
      </x:c>
    </x:row>
    <x:row r="6" ht="65" customHeight="1">
      <x:c r="A6" s="3" t="str">
        <x:v>SP02</x:v>
      </x:c>
      <x:c r="B6" s="3" t="str">
        <x:v>Philippine tax compliance</x:v>
      </x:c>
      <x:c r="C6" s="3" t="str">
        <x:v>NAV01 TX01 TX02 TX03 TX04 TX05 INV01</x:v>
      </x:c>
      <x:c r="D6" s="3" t="str">
        <x:v>Tax CPA reviewer; preparer under oversight</x:v>
      </x:c>
      <x:c r="E6" s="3" t="str">
        <x:v>Current applicable tax form and issue experience</x:v>
      </x:c>
      <x:c r="F6" s="3" t="str">
        <x:v>RDO familiarity if visits needed</x:v>
      </x:c>
      <x:c r="G6" s="3" t="str">
        <x:v>PRC credential and applicable tax accreditation or authority</x:v>
      </x:c>
      <x:c r="H6" s="3" t="str">
        <x:v>Approved return and filing evidence</x:v>
      </x:c>
    </x:row>
    <x:row r="7" ht="51" customHeight="1">
      <x:c r="A7" s="3" t="str">
        <x:v>SP03</x:v>
      </x:c>
      <x:c r="B7" s="3" t="str">
        <x:v>Historical cleanup and remediation</x:v>
      </x:c>
      <x:c r="C7" s="3" t="str">
        <x:v>BK03 REM01 REM02 REM03</x:v>
      </x:c>
      <x:c r="D7" s="3" t="str">
        <x:v>Senior tax CPA; counsel for disputes</x:v>
      </x:c>
      <x:c r="E7" s="3" t="str">
        <x:v>Backlog reconstruction and notice handling</x:v>
      </x:c>
      <x:c r="F7" s="3" t="str">
        <x:v>Relevant RDO support if required</x:v>
      </x:c>
      <x:c r="G7" s="3" t="str">
        <x:v>Credential authority and conflict checks</x:v>
      </x:c>
      <x:c r="H7" s="3" t="str">
        <x:v>Period reconciliation and agreed recovery plan</x:v>
      </x:c>
    </x:row>
    <x:row r="8" ht="65" customHeight="1">
      <x:c r="A8" s="3" t="str">
        <x:v>SP04</x:v>
      </x:c>
      <x:c r="B8" s="3" t="str">
        <x:v>Registration and local permits</x:v>
      </x:c>
      <x:c r="C8" s="3" t="str">
        <x:v>REG01 REG03 REG04 CHG01</x:v>
      </x:c>
      <x:c r="D8" s="3" t="str">
        <x:v>Admin liaison; CPA or counsel supervises professional decisions</x:v>
      </x:c>
      <x:c r="E8" s="3" t="str">
        <x:v>Specific city and agency process experience</x:v>
      </x:c>
      <x:c r="F8" s="3" t="str">
        <x:v>Physical service coverage by LGU</x:v>
      </x:c>
      <x:c r="G8" s="3" t="str">
        <x:v>Representative authorization; professional advice separately authorized</x:v>
      </x:c>
      <x:c r="H8" s="3" t="str">
        <x:v>Application and receipt per agency</x:v>
      </x:c>
    </x:row>
    <x:row r="9" ht="51" customHeight="1">
      <x:c r="A9" s="3" t="str">
        <x:v>SP05</x:v>
      </x:c>
      <x:c r="B9" s="3" t="str">
        <x:v>Payroll and employer compliance</x:v>
      </x:c>
      <x:c r="C9" s="3" t="str">
        <x:v>PAY01 PAY02 PAY03 TX04</x:v>
      </x:c>
      <x:c r="D9" s="3" t="str">
        <x:v>Payroll lead with CPA review</x:v>
      </x:c>
      <x:c r="E9" s="3" t="str">
        <x:v>SSS PhilHealth Pag IBIG and payroll experience</x:v>
      </x:c>
      <x:c r="F9" s="3" t="str">
        <x:v>Remote or local by need</x:v>
      </x:c>
      <x:c r="G9" s="3" t="str">
        <x:v>Professional review for tax decisions; data access controls</x:v>
      </x:c>
      <x:c r="H9" s="3" t="str">
        <x:v>Approved payroll and contribution evidence</x:v>
      </x:c>
    </x:row>
    <x:row r="10" ht="65" customHeight="1">
      <x:c r="A10" s="3" t="str">
        <x:v>SP06</x:v>
      </x:c>
      <x:c r="B10" s="3" t="str">
        <x:v>Corporate compliance</x:v>
      </x:c>
      <x:c r="C10" s="3" t="str">
        <x:v>REG02 SEC01 SEC03 CLS01</x:v>
      </x:c>
      <x:c r="D10" s="3" t="str">
        <x:v>Corporate secretary or Philippine counsel</x:v>
      </x:c>
      <x:c r="E10" s="3" t="str">
        <x:v>SEC filings ownership disclosures and corporate actions</x:v>
      </x:c>
      <x:c r="F10" s="3" t="str">
        <x:v>Portal access and notarization support if needed</x:v>
      </x:c>
      <x:c r="G10" s="3" t="str">
        <x:v>Authority to act; lawyer credential where legal opinion required</x:v>
      </x:c>
      <x:c r="H10" s="3" t="str">
        <x:v>Current reports and acknowledgements</x:v>
      </x:c>
    </x:row>
    <x:row r="11" ht="65" customHeight="1">
      <x:c r="A11" s="3" t="str">
        <x:v>SP07</x:v>
      </x:c>
      <x:c r="B11" s="3" t="str">
        <x:v>Financial statements and independent audit</x:v>
      </x:c>
      <x:c r="C11" s="3" t="str">
        <x:v>SEC02 AUD01</x:v>
      </x:c>
      <x:c r="D11" s="3" t="str">
        <x:v>CPA preparer; separate accredited independent auditor</x:v>
      </x:c>
      <x:c r="E11" s="3" t="str">
        <x:v>Reporting framework and applicable audit scope</x:v>
      </x:c>
      <x:c r="F11" s="3" t="str">
        <x:v>Remote or visits based on evidence needs</x:v>
      </x:c>
      <x:c r="G11" s="3" t="str">
        <x:v>PRC and public practice accreditation; audit independence</x:v>
      </x:c>
      <x:c r="H11" s="3" t="str">
        <x:v>Prepared statements or separately contracted audit report</x:v>
      </x:c>
    </x:row>
    <x:row r="12" ht="65" customHeight="1">
      <x:c r="A12" s="3" t="str">
        <x:v>SP08</x:v>
      </x:c>
      <x:c r="B12" s="3" t="str">
        <x:v>Foreign investment and international tax</x:v>
      </x:c>
      <x:c r="C12" s="3" t="str">
        <x:v>FOR01</x:v>
      </x:c>
      <x:c r="D12" s="3" t="str">
        <x:v>Philippine counsel plus senior international tax CPA</x:v>
      </x:c>
      <x:c r="E12" s="3" t="str">
        <x:v>Actual sector foreign ownership structure and cross border tax</x:v>
      </x:c>
      <x:c r="F12" s="3" t="str">
        <x:v>Philippines licensed advice; region coverage as needed</x:v>
      </x:c>
      <x:c r="G12" s="3" t="str">
        <x:v>Legal credentials and tax qualifications appropriate to work</x:v>
      </x:c>
      <x:c r="H12" s="3" t="str">
        <x:v>Feasibility review before implementation</x:v>
      </x:c>
    </x:row>
    <x:row r="13" ht="65" customHeight="1">
      <x:c r="A13" s="3" t="str">
        <x:v>SP09</x:v>
      </x:c>
      <x:c r="B13" s="3" t="str">
        <x:v>Accounting systems and electronic invoices</x:v>
      </x:c>
      <x:c r="C13" s="3" t="str">
        <x:v>INV02 INV01</x:v>
      </x:c>
      <x:c r="D13" s="3" t="str">
        <x:v>Systems accountant with tax CPA review</x:v>
      </x:c>
      <x:c r="E13" s="3" t="str">
        <x:v>Applicable CAS CBA POS e invoice workflow experience</x:v>
      </x:c>
      <x:c r="F13" s="3" t="str">
        <x:v>Remote assessment; onsite implementation if scoped</x:v>
      </x:c>
      <x:c r="G13" s="3" t="str">
        <x:v>Do not imply BIR endorsement of vendor without evidence</x:v>
      </x:c>
      <x:c r="H13" s="3" t="str">
        <x:v>Applicability and readiness report</x:v>
      </x:c>
    </x:row>
    <x:row r="14" ht="65" customHeight="1">
      <x:c r="A14" s="3" t="str">
        <x:v>SP10</x:v>
      </x:c>
      <x:c r="B14" s="3" t="str">
        <x:v>Management accounts and growth</x:v>
      </x:c>
      <x:c r="C14" s="3" t="str">
        <x:v>FIN01 SEC02</x:v>
      </x:c>
      <x:c r="D14" s="3" t="str">
        <x:v>Management accountant or fractional CFO; CPA access</x:v>
      </x:c>
      <x:c r="E14" s="3" t="str">
        <x:v>Cash forecasting margins and finance application reporting</x:v>
      </x:c>
      <x:c r="F14" s="3" t="str">
        <x:v>Remote normally sufficient</x:v>
      </x:c>
      <x:c r="G14" s="3" t="str">
        <x:v>Professional scope and competence verified</x:v>
      </x:c>
      <x:c r="H14" s="3" t="str">
        <x:v>Owner discussion and reconciled forecast</x:v>
      </x:c>
    </x:row>
  </x:sheetData>
  <x:mergeCells>
    <x:mergeCell ref="A2:H2"/>
  </x:mergeCells>
  <x:pageMargins left="0.7" right="0.7" top="0.75" bottom="0.75" header="0.3" footer="0.3"/>
  <x:tableParts count="1">
    <x:tablePart xmlns:r="http://schemas.openxmlformats.org/officeDocument/2006/relationships" r:id="R23dfbceb68a44de3"/>
  </x:tableParts>
</x:worksheet>
</file>

<file path=xl/worksheets/sheet17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50" hidden="0" customWidth="1"/>
    <x:col min="5" max="5" width="20" hidden="0" customWidth="1"/>
    <x:col min="6" max="6" width="20" hidden="0" customWidth="1"/>
    <x:col min="7" max="7" width="20" hidden="0" customWidth="1"/>
    <x:col min="8" max="8" width="55" hidden="0" customWidth="1"/>
    <x:col min="9" max="9" width="20" hidden="0" customWidth="1"/>
    <x:col min="10" max="10" width="20" hidden="0" customWidth="1"/>
    <x:col min="11" max="11" width="32" hidden="0" customWidth="1"/>
  </x:cols>
  <x:sheetData>
    <x:row r="1">
      <x:c r="A1" s="4" t="str">
        <x:v>FAQ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0" customHeight="1">
      <x:c r="A2" s="5" t="str">
        <x:v>Draft answer library. Approve exact applicable claim citations before customer use.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48" customHeight="1">
      <x:c r="A4" s="10" t="str">
        <x:v>FAQ ID</x:v>
      </x:c>
      <x:c r="B4" s="13" t="str">
        <x:v>Category</x:v>
      </x:c>
      <x:c r="C4" s="13" t="str">
        <x:v>Question</x:v>
      </x:c>
      <x:c r="D4" s="13" t="str">
        <x:v>Draft answer</x:v>
      </x:c>
      <x:c r="E4" s="13" t="str">
        <x:v>Facts needed</x:v>
      </x:c>
      <x:c r="F4" s="13" t="str">
        <x:v>Proposed work unit IDs</x:v>
      </x:c>
      <x:c r="G4" s="13" t="str">
        <x:v>Source IDs</x:v>
      </x:c>
      <x:c r="H4" s="13" t="str">
        <x:v>Source URLs</x:v>
      </x:c>
      <x:c r="I4" s="13" t="str">
        <x:v>Review status</x:v>
      </x:c>
      <x:c r="J4" s="13" t="str">
        <x:v>Research date</x:v>
      </x:c>
      <x:c r="K4" s="11" t="str">
        <x:v>Source service candidates</x:v>
      </x:c>
    </x:row>
    <x:row r="5" ht="51" customHeight="1">
      <x:c r="A5" s="3" t="str">
        <x:v>FAQ01</x:v>
      </x:c>
      <x:c r="B5" s="3" t="str">
        <x:v>Registration</x:v>
      </x:c>
      <x:c r="C5" s="3" t="str">
        <x:v>Does a DTI name registration mean I can operate?</x:v>
      </x:c>
      <x:c r="D5" s="3" t="str">
        <x:v>A registered name alone does not complete operating permission. Check the relevant city permit and other registrations.</x:v>
      </x:c>
      <x:c r="E5" s="3" t="str">
        <x:v>Entity and city</x:v>
      </x:c>
      <x:c r="F5" s="3" t="str">
        <x:v>REG01 REG03 REG04</x:v>
      </x:c>
      <x:c r="G5" s="3" t="str">
        <x:v>SRC08,SRC10</x:v>
      </x:c>
      <x:c r="H5" s="3" t="str">
        <x:v>https://bnrs.dti.gov.ph/faq
https://quezoncity.gov.ph/qcitizen-guides/opening-a-business-in-qc/</x:v>
      </x:c>
      <x:c r="I5" s="3" t="str">
        <x:v>Draft for professional review</x:v>
      </x:c>
      <x:c r="J5" s="15" t="n">
        <x:v>46297</x:v>
      </x:c>
      <x:c r="K5" s="3" t="str">
        <x:v>FF0060; DD001; FF0010</x:v>
      </x:c>
    </x:row>
    <x:row r="6" ht="65" customHeight="1">
      <x:c r="A6" s="3" t="str">
        <x:v>FAQ02</x:v>
      </x:c>
      <x:c r="B6" s="3" t="str">
        <x:v>Registration</x:v>
      </x:c>
      <x:c r="C6" s="3" t="str">
        <x:v>Do I register with DTI or SEC?</x:v>
      </x:c>
      <x:c r="D6" s="3" t="str">
        <x:v>The route depends on legal structure. Identify whether you are an individual business partnership corporation or another entity before choosing forms.</x:v>
      </x:c>
      <x:c r="E6" s="3" t="str">
        <x:v>Entity structure</x:v>
      </x:c>
      <x:c r="F6" s="3" t="str">
        <x:v>NAV01 REG01 REG02</x:v>
      </x:c>
      <x:c r="G6" s="3" t="str">
        <x:v>SRC08,SRC10</x:v>
      </x:c>
      <x:c r="H6" s="3" t="str">
        <x:v>https://bnrs.dti.gov.ph/faq
https://quezoncity.gov.ph/qcitizen-guides/opening-a-business-in-qc/</x:v>
      </x:c>
      <x:c r="I6" s="3" t="str">
        <x:v>Draft for professional review</x:v>
      </x:c>
      <x:c r="J6" s="15" t="n">
        <x:v>46297</x:v>
      </x:c>
      <x:c r="K6" s="3" t="str">
        <x:v>II0030; AA0065; FF0160; FF0060; DD001</x:v>
      </x:c>
    </x:row>
    <x:row r="7" ht="65" customHeight="1">
      <x:c r="A7" s="3" t="str">
        <x:v>FAQ03</x:v>
      </x:c>
      <x:c r="B7" s="3" t="str">
        <x:v>Registration</x:v>
      </x:c>
      <x:c r="C7" s="3" t="str">
        <x:v>When should I check BIR registration?</x:v>
      </x:c>
      <x:c r="D7" s="3" t="str">
        <x:v>Business commencement is a registration trigger under the amended law. Beth should establish actual activity and status before suggesting steps.</x:v>
      </x:c>
      <x:c r="E7" s="3" t="str">
        <x:v>Activity start and registration status</x:v>
      </x:c>
      <x:c r="F7" s="3" t="str">
        <x:v>REG03</x:v>
      </x:c>
      <x:c r="G7" s="3" t="str">
        <x:v>SRC01</x:v>
      </x:c>
      <x:c r="H7" s="3" t="str">
        <x:v>https://www.lawphil.net/statutes/repacts/ra2024/ra_11976_2024.html</x:v>
      </x:c>
      <x:c r="I7" s="3" t="str">
        <x:v>Draft for professional review</x:v>
      </x:c>
      <x:c r="J7" s="15" t="n">
        <x:v>46297</x:v>
      </x:c>
      <x:c r="K7" s="3" t="str">
        <x:v>FF0060; DD001</x:v>
      </x:c>
    </x:row>
    <x:row r="8" ht="65" customHeight="1">
      <x:c r="A8" s="3" t="str">
        <x:v>FAQ04</x:v>
      </x:c>
      <x:c r="B8" s="3" t="str">
        <x:v>Tax position</x:v>
      </x:c>
      <x:c r="C8" s="3" t="str">
        <x:v>Am I micro or small?</x:v>
      </x:c>
      <x:c r="D8" s="3" t="str">
        <x:v>RR 8-2024 uses annual gross sales: micro below PHP 3m and small from PHP 3m to below PHP 20m. This classification does not itself decide a tax election.</x:v>
      </x:c>
      <x:c r="E8" s="3" t="str">
        <x:v>Taxable year gross sales and BIR status</x:v>
      </x:c>
      <x:c r="F8" s="3" t="str">
        <x:v>TX01</x:v>
      </x:c>
      <x:c r="G8" s="3" t="str">
        <x:v>SRC02</x:v>
      </x:c>
      <x:c r="H8" s="3" t="str">
        <x:v>https://bir-cdn.bir.gov.ph/BIR/pdf/RR%208-2024.pdf</x:v>
      </x:c>
      <x:c r="I8" s="3" t="str">
        <x:v>Draft for professional review</x:v>
      </x:c>
      <x:c r="J8" s="15" t="n">
        <x:v>46297</x:v>
      </x:c>
      <x:c r="K8" s="3" t="str">
        <x:v>II0030; GG0150</x:v>
      </x:c>
    </x:row>
    <x:row r="9" ht="65" customHeight="1">
      <x:c r="A9" s="3" t="str">
        <x:v>FAQ05</x:v>
      </x:c>
      <x:c r="B9" s="3" t="str">
        <x:v>Tax position</x:v>
      </x:c>
      <x:c r="C9" s="3" t="str">
        <x:v>Is VAT status the same as micro or small status?</x:v>
      </x:c>
      <x:c r="D9" s="3" t="str">
        <x:v>Treat taxpayer classification and VAT registration as separate questions. Review actual registration and applicable sales rules.</x:v>
      </x:c>
      <x:c r="E9" s="3" t="str">
        <x:v>VAT status sales and activity</x:v>
      </x:c>
      <x:c r="F9" s="3" t="str">
        <x:v>TX01</x:v>
      </x:c>
      <x:c r="G9" s="3" t="str">
        <x:v>SRC01,SRC02</x:v>
      </x:c>
      <x:c r="H9" s="3" t="str">
        <x:v>https://www.lawphil.net/statutes/repacts/ra2024/ra_11976_2024.html
https://bir-cdn.bir.gov.ph/BIR/pdf/RR%208-2024.pdf</x:v>
      </x:c>
      <x:c r="I9" s="3" t="str">
        <x:v>Draft for professional review</x:v>
      </x:c>
      <x:c r="J9" s="15" t="n">
        <x:v>46297</x:v>
      </x:c>
      <x:c r="K9" s="3" t="str">
        <x:v>II0030; GG0150</x:v>
      </x:c>
    </x:row>
    <x:row r="10" ht="65" customHeight="1">
      <x:c r="A10" s="3" t="str">
        <x:v>FAQ06</x:v>
      </x:c>
      <x:c r="B10" s="3" t="str">
        <x:v>Tax position</x:v>
      </x:c>
      <x:c r="C10" s="3" t="str">
        <x:v>Can Beth decide which tax option saves me most?</x:v>
      </x:c>
      <x:c r="D10" s="3" t="str">
        <x:v>Beth can explain the comparison and gather basic facts. A tax CPA should confirm eligibility elections expenses and the applicable year before recommending an option.</x:v>
      </x:c>
      <x:c r="E10" s="3" t="str">
        <x:v>Entity income type current election and records</x:v>
      </x:c>
      <x:c r="F10" s="3" t="str">
        <x:v>TX01</x:v>
      </x:c>
      <x:c r="G10" s="3" t="str">
        <x:v>SRC01</x:v>
      </x:c>
      <x:c r="H10" s="3" t="str">
        <x:v>https://www.lawphil.net/statutes/repacts/ra2024/ra_11976_2024.html</x:v>
      </x:c>
      <x:c r="I10" s="3" t="str">
        <x:v>Draft for professional review</x:v>
      </x:c>
      <x:c r="J10" s="15" t="n">
        <x:v>46297</x:v>
      </x:c>
      <x:c r="K10" s="3" t="str">
        <x:v>II0030; GG0150</x:v>
      </x:c>
    </x:row>
    <x:row r="11" ht="79" customHeight="1">
      <x:c r="A11" s="3" t="str">
        <x:v>FAQ07</x:v>
      </x:c>
      <x:c r="B11" s="3" t="str">
        <x:v>Invoices</x:v>
      </x:c>
      <x:c r="C11" s="3" t="str">
        <x:v>Is an official receipt enough for a service sale?</x:v>
      </x:c>
      <x:c r="D11" s="3" t="str">
        <x:v>Invoices are the primary sales document under EOPT invoicing guidance. An ordinary official receipt is generally supplementary. Transitional conversion conditions need a current check.</x:v>
      </x:c>
      <x:c r="E11" s="3" t="str">
        <x:v>Issue date invoice method and tax status</x:v>
      </x:c>
      <x:c r="F11" s="3" t="str">
        <x:v>INV01</x:v>
      </x:c>
      <x:c r="G11" s="3" t="str">
        <x:v>SRC03</x:v>
      </x:c>
      <x:c r="H11" s="3" t="str">
        <x:v>https://bir-cdn.bir.gov.ph/BIR/pdf/RMC%20No.%2077-2024.pdf</x:v>
      </x:c>
      <x:c r="I11" s="3" t="str">
        <x:v>Draft for professional review</x:v>
      </x:c>
      <x:c r="J11" s="15" t="n">
        <x:v>46297</x:v>
      </x:c>
      <x:c r="K11" s="3" t="str">
        <x:v>FF0210; FF0025; EE003; EE004</x:v>
      </x:c>
    </x:row>
    <x:row r="12" ht="65" customHeight="1">
      <x:c r="A12" s="3" t="str">
        <x:v>FAQ08</x:v>
      </x:c>
      <x:c r="B12" s="3" t="str">
        <x:v>Invoices</x:v>
      </x:c>
      <x:c r="C12" s="3" t="str">
        <x:v>Is an ordinary PDF an electronic tax invoice?</x:v>
      </x:c>
      <x:c r="D12" s="3" t="str">
        <x:v>A PDF alone does not establish compliance. The current circular requires structured invoice data and the prescribed system and issuance conditions.</x:v>
      </x:c>
      <x:c r="E12" s="3" t="str">
        <x:v>Software format and authorization</x:v>
      </x:c>
      <x:c r="F12" s="3" t="str">
        <x:v>INV02</x:v>
      </x:c>
      <x:c r="G12" s="3" t="str">
        <x:v>SRC04</x:v>
      </x:c>
      <x:c r="H12" s="3" t="str">
        <x:v>https://bir-cdn.bir.gov.ph/BIR/pdf/RMC%20No.%2098-2026%20redacted.pdf</x:v>
      </x:c>
      <x:c r="I12" s="3" t="str">
        <x:v>Draft for professional review</x:v>
      </x:c>
      <x:c r="J12" s="15" t="n">
        <x:v>46297</x:v>
      </x:c>
      <x:c r="K12" s="3" t="str">
        <x:v>II0030; FF0515; EE007; EE008</x:v>
      </x:c>
    </x:row>
    <x:row r="13" ht="79" customHeight="1">
      <x:c r="A13" s="3" t="str">
        <x:v>FAQ09</x:v>
      </x:c>
      <x:c r="B13" s="3" t="str">
        <x:v>Invoices</x:v>
      </x:c>
      <x:c r="C13" s="3" t="str">
        <x:v>Do all small businesses need electronic invoices?</x:v>
      </x:c>
      <x:c r="D13" s="3" t="str">
        <x:v>Coverage depends on taxpayer class activity and systems. RMC 98-2026 addresses specified groups and excludes micro taxpayers from its mandatory December 2026 requirement.</x:v>
      </x:c>
      <x:c r="E13" s="3" t="str">
        <x:v>Class activity software and branches</x:v>
      </x:c>
      <x:c r="F13" s="3" t="str">
        <x:v>INV02</x:v>
      </x:c>
      <x:c r="G13" s="3" t="str">
        <x:v>SRC04</x:v>
      </x:c>
      <x:c r="H13" s="3" t="str">
        <x:v>https://bir-cdn.bir.gov.ph/BIR/pdf/RMC%20No.%2098-2026%20redacted.pdf</x:v>
      </x:c>
      <x:c r="I13" s="3" t="str">
        <x:v>Draft for professional review</x:v>
      </x:c>
      <x:c r="J13" s="15" t="n">
        <x:v>46297</x:v>
      </x:c>
      <x:c r="K13" s="3" t="str">
        <x:v>II0030; FF0515; EE007; EE008</x:v>
      </x:c>
    </x:row>
    <x:row r="14" ht="65" customHeight="1">
      <x:c r="A14" s="3" t="str">
        <x:v>FAQ10</x:v>
      </x:c>
      <x:c r="B14" s="3" t="str">
        <x:v>Invoices</x:v>
      </x:c>
      <x:c r="C14" s="3" t="str">
        <x:v>Is electronic invoicing the same as reporting sales to BIR?</x:v>
      </x:c>
      <x:c r="D14" s="3" t="str">
        <x:v>The September 2026 circular separates electronic invoice issuance from electronic sales reporting. Do not assume their implementation dates are identical.</x:v>
      </x:c>
      <x:c r="E14" s="3" t="str">
        <x:v>Covered group and latest rules</x:v>
      </x:c>
      <x:c r="F14" s="3" t="str">
        <x:v>INV02</x:v>
      </x:c>
      <x:c r="G14" s="3" t="str">
        <x:v>SRC04</x:v>
      </x:c>
      <x:c r="H14" s="3" t="str">
        <x:v>https://bir-cdn.bir.gov.ph/BIR/pdf/RMC%20No.%2098-2026%20redacted.pdf</x:v>
      </x:c>
      <x:c r="I14" s="3" t="str">
        <x:v>Draft for professional review</x:v>
      </x:c>
      <x:c r="J14" s="15" t="n">
        <x:v>46297</x:v>
      </x:c>
      <x:c r="K14" s="3" t="str">
        <x:v>II0030; FF0515; EE007; EE008</x:v>
      </x:c>
    </x:row>
    <x:row r="15" ht="65" customHeight="1">
      <x:c r="A15" s="3" t="str">
        <x:v>FAQ11</x:v>
      </x:c>
      <x:c r="B15" s="3" t="str">
        <x:v>Marketplace</x:v>
      </x:c>
      <x:c r="C15" s="3" t="str">
        <x:v>The platform already deducted tax Is everything paid?</x:v>
      </x:c>
      <x:c r="D15" s="3" t="str">
        <x:v>Platform withholding is a credit mechanism for covered remittances. It does not by itself prove all your tax and filing obligations are complete.</x:v>
      </x:c>
      <x:c r="E15" s="3" t="str">
        <x:v>Platform statements credits and registrations</x:v>
      </x:c>
      <x:c r="F15" s="3" t="str">
        <x:v>BK01 TX01 TX02</x:v>
      </x:c>
      <x:c r="G15" s="3" t="str">
        <x:v>SRC05</x:v>
      </x:c>
      <x:c r="H15" s="3" t="str">
        <x:v>https://bir-cdn.bir.gov.ph/BIR/pdf/RMC%20No.%208-2024.pdf</x:v>
      </x:c>
      <x:c r="I15" s="3" t="str">
        <x:v>Draft for professional review</x:v>
      </x:c>
      <x:c r="J15" s="15" t="n">
        <x:v>46297</x:v>
      </x:c>
      <x:c r="K15" s="3" t="str">
        <x:v>AA0040; AA0030; II0030; GG0150; GG0010; GG0020; GG0030; AA0110</x:v>
      </x:c>
    </x:row>
    <x:row r="16" ht="79" customHeight="1">
      <x:c r="A16" s="3" t="str">
        <x:v>FAQ12</x:v>
      </x:c>
      <x:c r="B16" s="3" t="str">
        <x:v>Books</x:v>
      </x:c>
      <x:c r="C16" s="3" t="str">
        <x:v>What records will the accountant ask for?</x:v>
      </x:c>
      <x:c r="D16" s="3" t="str">
        <x:v>For an initial books review expect period sales purchases account statements and prior balances. The final checklist depends on your job and applicable record keeping rules.</x:v>
      </x:c>
      <x:c r="E16" s="3" t="str">
        <x:v>Service and periods</x:v>
      </x:c>
      <x:c r="F16" s="3" t="str">
        <x:v>BK01 BK03</x:v>
      </x:c>
      <x:c r="G16" s="3" t="str">
        <x:v>SRC01</x:v>
      </x:c>
      <x:c r="H16" s="3" t="str">
        <x:v>https://www.lawphil.net/statutes/repacts/ra2024/ra_11976_2024.html</x:v>
      </x:c>
      <x:c r="I16" s="3" t="str">
        <x:v>Draft for professional review</x:v>
      </x:c>
      <x:c r="J16" s="15" t="n">
        <x:v>46297</x:v>
      </x:c>
      <x:c r="K16" s="3" t="str">
        <x:v>AA0040; AA0030; CC0120; AA0140; AA0025</x:v>
      </x:c>
    </x:row>
    <x:row r="17" ht="65" customHeight="1">
      <x:c r="A17" s="3" t="str">
        <x:v>FAQ13</x:v>
      </x:c>
      <x:c r="B17" s="3" t="str">
        <x:v>Filing</x:v>
      </x:c>
      <x:c r="C17" s="3" t="str">
        <x:v>I have no sales Can I stop dealing with filings?</x:v>
      </x:c>
      <x:c r="D17" s="3" t="str">
        <x:v>No sales does not establish that registration duties ended. Ask a professional to confirm the active taxes and cessation status before stopping filings.</x:v>
      </x:c>
      <x:c r="E17" s="3" t="str">
        <x:v>Registration and cessation status</x:v>
      </x:c>
      <x:c r="F17" s="3" t="str">
        <x:v>NAV01 CLS01</x:v>
      </x:c>
      <x:c r="G17" s="3" t="str">
        <x:v>SRC01,SRC14</x:v>
      </x:c>
      <x:c r="H17" s="3" t="str">
        <x:v>https://www.lawphil.net/statutes/repacts/ra2024/ra_11976_2024.html
https://www.bir.gov.ph/BIRCC-RDO-External-Service-28A</x:v>
      </x:c>
      <x:c r="I17" s="3" t="str">
        <x:v>Draft for professional review</x:v>
      </x:c>
      <x:c r="J17" s="15" t="n">
        <x:v>46297</x:v>
      </x:c>
      <x:c r="K17" s="3" t="str">
        <x:v>II0030; AA0065; FF0270; FF0180</x:v>
      </x:c>
    </x:row>
    <x:row r="18" ht="65" customHeight="1">
      <x:c r="A18" s="3" t="str">
        <x:v>FAQ14</x:v>
      </x:c>
      <x:c r="B18" s="3" t="str">
        <x:v>Recovery</x:v>
      </x:c>
      <x:c r="C18" s="3" t="str">
        <x:v>I cannot find a filing receipt Did I miss a return?</x:v>
      </x:c>
      <x:c r="D18" s="3" t="str">
        <x:v>Missing evidence means the filing is unverified. First reconcile your records and official account information before concluding that a return is missing.</x:v>
      </x:c>
      <x:c r="E18" s="3" t="str">
        <x:v>Tax types period and evidence</x:v>
      </x:c>
      <x:c r="F18" s="3" t="str">
        <x:v>REM01</x:v>
      </x:c>
      <x:c r="G18" s="3" t="str">
        <x:v>SRC14</x:v>
      </x:c>
      <x:c r="H18" s="3" t="str">
        <x:v>https://www.bir.gov.ph/BIRCC-RDO-External-Service-28A</x:v>
      </x:c>
      <x:c r="I18" s="3" t="str">
        <x:v>Draft for professional review</x:v>
      </x:c>
      <x:c r="J18" s="15" t="n">
        <x:v>46297</x:v>
      </x:c>
      <x:c r="K18" s="3" t="str">
        <x:v>II0030; AA0065</x:v>
      </x:c>
    </x:row>
    <x:row r="19" ht="79" customHeight="1">
      <x:c r="A19" s="3" t="str">
        <x:v>FAQ15</x:v>
      </x:c>
      <x:c r="B19" s="3" t="str">
        <x:v>Recovery</x:v>
      </x:c>
      <x:c r="C19" s="3" t="str">
        <x:v>Can Beth tell me my penalty immediately?</x:v>
      </x:c>
      <x:c r="D19" s="3" t="str">
        <x:v>Beth should first confirm the return period amount dates classification and any official notice. A professional reviews the liability separately from Beth service fees.</x:v>
      </x:c>
      <x:c r="E19" s="3" t="str">
        <x:v>Full case facts and notice</x:v>
      </x:c>
      <x:c r="F19" s="3" t="str">
        <x:v>REM01 REM03</x:v>
      </x:c>
      <x:c r="G19" s="3" t="str">
        <x:v>SRC01</x:v>
      </x:c>
      <x:c r="H19" s="3" t="str">
        <x:v>https://www.lawphil.net/statutes/repacts/ra2024/ra_11976_2024.html</x:v>
      </x:c>
      <x:c r="I19" s="3" t="str">
        <x:v>Draft for professional review</x:v>
      </x:c>
      <x:c r="J19" s="15" t="n">
        <x:v>46297</x:v>
      </x:c>
      <x:c r="K19" s="3" t="str">
        <x:v>II0030; AA0065; GG0100</x:v>
      </x:c>
    </x:row>
    <x:row r="20" ht="79" customHeight="1">
      <x:c r="A20" s="3" t="str">
        <x:v>FAQ16</x:v>
      </x:c>
      <x:c r="B20" s="3" t="str">
        <x:v>Payroll</x:v>
      </x:c>
      <x:c r="C20" s="3" t="str">
        <x:v>What changes when I hire?</x:v>
      </x:c>
      <x:c r="D20" s="3" t="str">
        <x:v>Employers have registration employee reporting and contribution duties across SSS PhilHealth and Pag IBIG. Scope payroll taxes and worker status separately.</x:v>
      </x:c>
      <x:c r="E20" s="3" t="str">
        <x:v>Workers status hiring dates and agency setup</x:v>
      </x:c>
      <x:c r="F20" s="3" t="str">
        <x:v>PAY01 PAY02 PAY03 TX04</x:v>
      </x:c>
      <x:c r="G20" s="3" t="str">
        <x:v>SRC11,SRC12,SRC13</x:v>
      </x:c>
      <x:c r="H20" s="3" t="str">
        <x:v>https://www.sss.gov.ph/employer-er/
https://www.philhealth.gov.ph/partners/employers/pay_procedures.php
https://www.pagibigfund.gov.ph/document/pdf/payments/ESRS.pdf</x:v>
      </x:c>
      <x:c r="I20" s="3" t="str">
        <x:v>Draft for professional review</x:v>
      </x:c>
      <x:c r="J20" s="15" t="n">
        <x:v>46297</x:v>
      </x:c>
      <x:c r="K20" s="3" t="str">
        <x:v>FF006; BB0030; BB0020; BB0010; AA0250; AA0300; AA0330; AA0020; AA0290; AA0320</x:v>
      </x:c>
    </x:row>
    <x:row r="21" ht="65" customHeight="1">
      <x:c r="A21" s="3" t="str">
        <x:v>FAQ17</x:v>
      </x:c>
      <x:c r="B21" s="3" t="str">
        <x:v>Payroll</x:v>
      </x:c>
      <x:c r="C21" s="3" t="str">
        <x:v>Does running payroll mean contributions are remitted?</x:v>
      </x:c>
      <x:c r="D21" s="3" t="str">
        <x:v>Payroll calculation remittance and reporting are separate completion steps. Keep evidence for each agreed agency submission and payment.</x:v>
      </x:c>
      <x:c r="E21" s="3" t="str">
        <x:v>Agency accounts and previous submissions</x:v>
      </x:c>
      <x:c r="F21" s="3" t="str">
        <x:v>PAY02 PAY03</x:v>
      </x:c>
      <x:c r="G21" s="3" t="str">
        <x:v>SRC11,SRC12</x:v>
      </x:c>
      <x:c r="H21" s="3" t="str">
        <x:v>https://www.sss.gov.ph/employer-er/
https://www.philhealth.gov.ph/partners/employers/pay_procedures.php</x:v>
      </x:c>
      <x:c r="I21" s="3" t="str">
        <x:v>Draft for professional review</x:v>
      </x:c>
      <x:c r="J21" s="15" t="n">
        <x:v>46297</x:v>
      </x:c>
      <x:c r="K21" s="3" t="str">
        <x:v>BB0030; BB0020; BB0010; AA0250; AA0300; AA0330</x:v>
      </x:c>
    </x:row>
    <x:row r="22" ht="79" customHeight="1">
      <x:c r="A22" s="3" t="str">
        <x:v>FAQ18</x:v>
      </x:c>
      <x:c r="B22" s="3" t="str">
        <x:v>Corporations</x:v>
      </x:c>
      <x:c r="C22" s="3" t="str">
        <x:v>What belongs in a company annual package?</x:v>
      </x:c>
      <x:c r="D22" s="3" t="str">
        <x:v>Review tax work financial statements GIS and current beneficial ownership disclosures. The 2026 SEC explanation identifies HARBOR as a separate ownership submission route.</x:v>
      </x:c>
      <x:c r="E22" s="3" t="str">
        <x:v>Entity reporting year meeting date ownership</x:v>
      </x:c>
      <x:c r="F22" s="3" t="str">
        <x:v>TX05 SEC01 SEC02 SEC03</x:v>
      </x:c>
      <x:c r="G22" s="3" t="str">
        <x:v>SRC06</x:v>
      </x:c>
      <x:c r="H22" s="3" t="str">
        <x:v>https://pia.gov.ph/press-release/sec-cagayan-de-oro-sets-2026-deadlines-for-corporate-reports/</x:v>
      </x:c>
      <x:c r="I22" s="3" t="str">
        <x:v>Draft for professional review</x:v>
      </x:c>
      <x:c r="J22" s="15" t="n">
        <x:v>46297</x:v>
      </x:c>
      <x:c r="K22" s="3" t="str">
        <x:v>AA0270; GG0010; GG0020; GG0030; FF0030; FF0035; FF0040; FF0045; AA0010; CC0060; CC0070; CC0210</x:v>
      </x:c>
    </x:row>
    <x:row r="23" ht="79" customHeight="1">
      <x:c r="A23" s="3" t="str">
        <x:v>FAQ19</x:v>
      </x:c>
      <x:c r="B23" s="3" t="str">
        <x:v>Corporations</x:v>
      </x:c>
      <x:c r="C23" s="3" t="str">
        <x:v>Does preparing statements include an independent audit?</x:v>
      </x:c>
      <x:c r="D23" s="3" t="str">
        <x:v>Financial statement preparation and an independent audit are different engagements. Confirm audit applicability credentials and independence before contracting the audit.</x:v>
      </x:c>
      <x:c r="E23" s="3" t="str">
        <x:v>Entity and applicable reporting rule</x:v>
      </x:c>
      <x:c r="F23" s="3" t="str">
        <x:v>SEC02 AUD01</x:v>
      </x:c>
      <x:c r="G23" s="3" t="str">
        <x:v>SRC15</x:v>
      </x:c>
      <x:c r="H23" s="3" t="str">
        <x:v>https://prc.gov.ph/index.php/acd-lists-accreditation-registrationcomplianceauthority</x:v>
      </x:c>
      <x:c r="I23" s="3" t="str">
        <x:v>Draft for professional review</x:v>
      </x:c>
      <x:c r="J23" s="15" t="n">
        <x:v>46297</x:v>
      </x:c>
      <x:c r="K23" s="3" t="str">
        <x:v>AA0010; CC0060; CC0070; CC0210; CC0080; CC0090</x:v>
      </x:c>
    </x:row>
    <x:row r="24" ht="79" customHeight="1">
      <x:c r="A24" s="3" t="str">
        <x:v>FAQ20</x:v>
      </x:c>
      <x:c r="B24" s="3" t="str">
        <x:v>Local permits</x:v>
      </x:c>
      <x:c r="C24" s="3" t="str">
        <x:v>Are renewal dates identical in every city?</x:v>
      </x:c>
      <x:c r="D24" s="3" t="str">
        <x:v>Use city specific rules. Quezon City guidance describes permit renewal by anniversary while its business tax payment timetable is separate. Do not generalize that nationally.</x:v>
      </x:c>
      <x:c r="E24" s="3" t="str">
        <x:v>Exact city permit and year</x:v>
      </x:c>
      <x:c r="F24" s="3" t="str">
        <x:v>REG04 CHG01</x:v>
      </x:c>
      <x:c r="G24" s="3" t="str">
        <x:v>SRC09</x:v>
      </x:c>
      <x:c r="H24" s="3" t="str">
        <x:v>https://quezoncity.gov.ph/qcitizen-guides/how-to-renew-business-permit/</x:v>
      </x:c>
      <x:c r="I24" s="3" t="str">
        <x:v>Draft for professional review</x:v>
      </x:c>
      <x:c r="J24" s="15" t="n">
        <x:v>46297</x:v>
      </x:c>
      <x:c r="K24" s="3" t="str">
        <x:v>FF0060; DD001; FF0010; FF0510; FF0525; FF0320; FF0330; FF0230; FF0050</x:v>
      </x:c>
    </x:row>
    <x:row r="25" ht="79" customHeight="1">
      <x:c r="A25" s="3" t="str">
        <x:v>FAQ21</x:v>
      </x:c>
      <x:c r="B25" s="3" t="str">
        <x:v>Foreign founder</x:v>
      </x:c>
      <x:c r="C25" s="3" t="str">
        <x:v>Can a foreigner own the whole business?</x:v>
      </x:c>
      <x:c r="D25" s="3" t="str">
        <x:v>It depends on sector structure capital and applicable restrictions. Review the current negative list and sector law with Philippine counsel before promising eligibility.</x:v>
      </x:c>
      <x:c r="E25" s="3" t="str">
        <x:v>Nationality activity capital market and owners</x:v>
      </x:c>
      <x:c r="F25" s="3" t="str">
        <x:v>FOR01</x:v>
      </x:c>
      <x:c r="G25" s="3" t="str">
        <x:v>SRC19,SRC20</x:v>
      </x:c>
      <x:c r="H25" s="3" t="str">
        <x:v>https://www.lawphil.net/statutes/repacts/ra2022/ra_11647_2022.html
https://elibrary.judiciary.gov.ph/thebookshelf/showdocs/5/101214</x:v>
      </x:c>
      <x:c r="I25" s="3" t="str">
        <x:v>Draft for professional review</x:v>
      </x:c>
      <x:c r="J25" s="15" t="n">
        <x:v>46297</x:v>
      </x:c>
      <x:c r="K25" s="3" t="str">
        <x:v>II0040; GG0150</x:v>
      </x:c>
    </x:row>
    <x:row r="26" ht="65" customHeight="1">
      <x:c r="A26" s="3" t="str">
        <x:v>FAQ22</x:v>
      </x:c>
      <x:c r="B26" s="3" t="str">
        <x:v>Closure</x:v>
      </x:c>
      <x:c r="C26" s="3" t="str">
        <x:v>Is closing with BIR the same as cancelling my personal TIN?</x:v>
      </x:c>
      <x:c r="D26" s="3" t="str">
        <x:v>Do not assume that. The business cessation route depends on entity type and tax registration. Other agencies may also require separate actions.</x:v>
      </x:c>
      <x:c r="E26" s="3" t="str">
        <x:v>Entity branch and last activity</x:v>
      </x:c>
      <x:c r="F26" s="3" t="str">
        <x:v>CLS01</x:v>
      </x:c>
      <x:c r="G26" s="3" t="str">
        <x:v>SRC01,SRC14</x:v>
      </x:c>
      <x:c r="H26" s="3" t="str">
        <x:v>https://www.lawphil.net/statutes/repacts/ra2024/ra_11976_2024.html
https://www.bir.gov.ph/BIRCC-RDO-External-Service-28A</x:v>
      </x:c>
      <x:c r="I26" s="3" t="str">
        <x:v>Draft for professional review</x:v>
      </x:c>
      <x:c r="J26" s="15" t="n">
        <x:v>46297</x:v>
      </x:c>
      <x:c r="K26" s="3" t="str">
        <x:v>FF0270; FF0180</x:v>
      </x:c>
    </x:row>
    <x:row r="27" ht="79" customHeight="1">
      <x:c r="A27" s="3" t="str">
        <x:v>FAQ23</x:v>
      </x:c>
      <x:c r="B27" s="3" t="str">
        <x:v>Pricing</x:v>
      </x:c>
      <x:c r="C27" s="3" t="str">
        <x:v>What does the Beth estimate include?</x:v>
      </x:c>
      <x:c r="D27" s="3" t="str">
        <x:v>The quoted scope lists service units periods assumptions professional fees and separate taxes or government charges. A specialist confirms material changes before a firm engagement.</x:v>
      </x:c>
      <x:c r="E27" s="3" t="str">
        <x:v>Confirmed scope and workload</x:v>
      </x:c>
      <x:c r="F27" s="3" t="str">
        <x:v>All</x:v>
      </x:c>
      <x:c r="G27" s="3" t="str"/>
      <x:c r="H27" s="3" t="str"/>
      <x:c r="I27" s="3" t="str">
        <x:v>Draft for professional review</x:v>
      </x:c>
      <x:c r="J27" s="15" t="n">
        <x:v>46297</x:v>
      </x:c>
      <x:c r="K27" s="3" t="str">
        <x:v>Choose after founder scope confirmation</x:v>
      </x:c>
    </x:row>
    <x:row r="28" ht="79" customHeight="1">
      <x:c r="A28" s="3" t="str">
        <x:v>FAQ24</x:v>
      </x:c>
      <x:c r="B28" s="3" t="str">
        <x:v>Privacy</x:v>
      </x:c>
      <x:c r="C28" s="3" t="str">
        <x:v>Must I upload all my documents to get initial help?</x:v>
      </x:c>
      <x:c r="D28" s="3" t="str">
        <x:v>Initial profiling should use minimal facts. Beth asks for job specific documents through a secure admin step once the scope is confirmed.</x:v>
      </x:c>
      <x:c r="E28" s="3" t="str">
        <x:v>Chosen service and data purpose</x:v>
      </x:c>
      <x:c r="F28" s="3" t="str">
        <x:v>All</x:v>
      </x:c>
      <x:c r="G28" s="3" t="str">
        <x:v>SRC16,SRC17</x:v>
      </x:c>
      <x:c r="H28" s="3" t="str">
        <x:v>https://privacy.gov.ph/implementing-rules-regulations-data-privacy-act-2012/
https://privacy.gov.ph/wp-content/uploads/2025/02/Advisory-2024.12.19-Guidelines-on-Artificial-Intelligence-w-SGD.pdf</x:v>
      </x:c>
      <x:c r="I28" s="3" t="str">
        <x:v>Draft for professional review</x:v>
      </x:c>
      <x:c r="J28" s="15" t="n">
        <x:v>46297</x:v>
      </x:c>
      <x:c r="K28" s="3" t="str">
        <x:v>Choose after founder scope confirmation</x:v>
      </x:c>
    </x:row>
  </x:sheetData>
  <x:mergeCells>
    <x:mergeCell ref="A2:K2"/>
  </x:mergeCells>
  <x:pageMargins left="0.7" right="0.7" top="0.75" bottom="0.75" header="0.3" footer="0.3"/>
  <x:tableParts count="1">
    <x:tablePart xmlns:r="http://schemas.openxmlformats.org/officeDocument/2006/relationships" r:id="R263c4ef67dd04d59"/>
  </x:tableParts>
</x:worksheet>
</file>

<file path=xl/worksheets/sheet18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55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>
      <x:c r="A1" s="4" t="str">
        <x:v>Sources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0" customHeight="1">
      <x:c r="A2" s="5" t="str">
        <x:v>Authority evidence plus supplied catalog; access status is distinct from professional approval.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48" customHeight="1">
      <x:c r="A4" s="10" t="str">
        <x:v>Source ID</x:v>
      </x:c>
      <x:c r="B4" s="13" t="str">
        <x:v>Authority</x:v>
      </x:c>
      <x:c r="C4" s="13" t="str">
        <x:v>Topic</x:v>
      </x:c>
      <x:c r="D4" s="13" t="str">
        <x:v>Document</x:v>
      </x:c>
      <x:c r="E4" s="13" t="str">
        <x:v>Jurisdiction</x:v>
      </x:c>
      <x:c r="F4" s="13" t="str">
        <x:v>Source type</x:v>
      </x:c>
      <x:c r="G4" s="13" t="str">
        <x:v>URL</x:v>
      </x:c>
      <x:c r="H4" s="13" t="str">
        <x:v>Research access</x:v>
      </x:c>
      <x:c r="I4" s="13" t="str">
        <x:v>Issue or update date</x:v>
      </x:c>
      <x:c r="J4" s="13" t="str">
        <x:v>Proposed refresh</x:v>
      </x:c>
      <x:c r="K4" s="13" t="str">
        <x:v>Owner</x:v>
      </x:c>
      <x:c r="L4" s="13" t="str">
        <x:v>Approval status</x:v>
      </x:c>
      <x:c r="M4" s="11" t="str">
        <x:v>Research date</x:v>
      </x:c>
    </x:row>
    <x:row r="5" ht="37" customHeight="1">
      <x:c r="A5" s="3" t="str">
        <x:v>SRC01</x:v>
      </x:c>
      <x:c r="B5" s="3" t="str">
        <x:v>BIR</x:v>
      </x:c>
      <x:c r="C5" s="3" t="str">
        <x:v>Tax registration and reforms</x:v>
      </x:c>
      <x:c r="D5" s="3" t="str">
        <x:v>RA 11976 EOPT Act</x:v>
      </x:c>
      <x:c r="E5" s="3" t="str">
        <x:v>National</x:v>
      </x:c>
      <x:c r="F5" s="3" t="str">
        <x:v>Statutory text</x:v>
      </x:c>
      <x:c r="G5" s="3" t="str">
        <x:v>https://www.lawphil.net/statutes/repacts/ra2024/ra_11976_2024.html</x:v>
      </x:c>
      <x:c r="H5" s="3" t="str">
        <x:v>Text opened</x:v>
      </x:c>
      <x:c r="I5" s="15" t="n">
        <x:v>45296</x:v>
      </x:c>
      <x:c r="J5" s="3" t="str">
        <x:v>Event driven and monthly</x:v>
      </x:c>
      <x:c r="K5" s="3" t="str">
        <x:v>Tax CPA</x:v>
      </x:c>
      <x:c r="L5" s="3" t="str">
        <x:v>Professional validation pending</x:v>
      </x:c>
      <x:c r="M5" s="15" t="n">
        <x:v>46297</x:v>
      </x:c>
    </x:row>
    <x:row r="6" ht="37" customHeight="1">
      <x:c r="A6" s="3" t="str">
        <x:v>SRC02</x:v>
      </x:c>
      <x:c r="B6" s="3" t="str">
        <x:v>BIR</x:v>
      </x:c>
      <x:c r="C6" s="3" t="str">
        <x:v>Taxpayer size classification</x:v>
      </x:c>
      <x:c r="D6" s="3" t="str">
        <x:v>RR 8-2024</x:v>
      </x:c>
      <x:c r="E6" s="3" t="str">
        <x:v>National</x:v>
      </x:c>
      <x:c r="F6" s="3" t="str">
        <x:v>Official issuance digest</x:v>
      </x:c>
      <x:c r="G6" s="3" t="str">
        <x:v>https://bir-cdn.bir.gov.ph/BIR/pdf/RR%208-2024.pdf</x:v>
      </x:c>
      <x:c r="H6" s="3" t="str">
        <x:v>PDF opened</x:v>
      </x:c>
      <x:c r="I6" s="15" t="n">
        <x:v>45393</x:v>
      </x:c>
      <x:c r="J6" s="3" t="str">
        <x:v>Monthly and change events</x:v>
      </x:c>
      <x:c r="K6" s="3" t="str">
        <x:v>Tax CPA</x:v>
      </x:c>
      <x:c r="L6" s="3" t="str">
        <x:v>Professional validation pending</x:v>
      </x:c>
      <x:c r="M6" s="15" t="n">
        <x:v>46297</x:v>
      </x:c>
    </x:row>
    <x:row r="7" ht="51" customHeight="1">
      <x:c r="A7" s="3" t="str">
        <x:v>SRC03</x:v>
      </x:c>
      <x:c r="B7" s="3" t="str">
        <x:v>BIR</x:v>
      </x:c>
      <x:c r="C7" s="3" t="str">
        <x:v>Invoices and official receipts</x:v>
      </x:c>
      <x:c r="D7" s="3" t="str">
        <x:v>RMC 77-2024 with RR 7 and 11-2024</x:v>
      </x:c>
      <x:c r="E7" s="3" t="str">
        <x:v>National</x:v>
      </x:c>
      <x:c r="F7" s="3" t="str">
        <x:v>Official issuance</x:v>
      </x:c>
      <x:c r="G7" s="3" t="str">
        <x:v>https://bir-cdn.bir.gov.ph/BIR/pdf/RMC%20No.%2077-2024.pdf</x:v>
      </x:c>
      <x:c r="H7" s="3" t="str">
        <x:v>Scanned PDF opened; indexed text available</x:v>
      </x:c>
      <x:c r="I7" s="15" t="n">
        <x:v>45484</x:v>
      </x:c>
      <x:c r="J7" s="3" t="str">
        <x:v>Weekly and change events</x:v>
      </x:c>
      <x:c r="K7" s="3" t="str">
        <x:v>Tax CPA</x:v>
      </x:c>
      <x:c r="L7" s="3" t="str">
        <x:v>Validate full text and later amendments</x:v>
      </x:c>
      <x:c r="M7" s="15" t="n">
        <x:v>46297</x:v>
      </x:c>
    </x:row>
    <x:row r="8" ht="37" customHeight="1">
      <x:c r="A8" s="3" t="str">
        <x:v>SRC04</x:v>
      </x:c>
      <x:c r="B8" s="3" t="str">
        <x:v>BIR</x:v>
      </x:c>
      <x:c r="C8" s="3" t="str">
        <x:v>Electronic invoicing</x:v>
      </x:c>
      <x:c r="D8" s="3" t="str">
        <x:v>RMC 98-2026</x:v>
      </x:c>
      <x:c r="E8" s="3" t="str">
        <x:v>National</x:v>
      </x:c>
      <x:c r="F8" s="3" t="str">
        <x:v>Official issuance</x:v>
      </x:c>
      <x:c r="G8" s="3" t="str">
        <x:v>https://bir-cdn.bir.gov.ph/BIR/pdf/RMC%20No.%2098-2026%20redacted.pdf</x:v>
      </x:c>
      <x:c r="H8" s="3" t="str">
        <x:v>Full PDF text opened</x:v>
      </x:c>
      <x:c r="I8" s="15" t="n">
        <x:v>46287</x:v>
      </x:c>
      <x:c r="J8" s="3" t="str">
        <x:v>Weekly; before each dated answer</x:v>
      </x:c>
      <x:c r="K8" s="3" t="str">
        <x:v>Tax CPA and systems specialist</x:v>
      </x:c>
      <x:c r="L8" s="3" t="str">
        <x:v>Professional validation pending</x:v>
      </x:c>
      <x:c r="M8" s="15" t="n">
        <x:v>46297</x:v>
      </x:c>
    </x:row>
    <x:row r="9" ht="51" customHeight="1">
      <x:c r="A9" s="3" t="str">
        <x:v>SRC05</x:v>
      </x:c>
      <x:c r="B9" s="3" t="str">
        <x:v>BIR</x:v>
      </x:c>
      <x:c r="C9" s="3" t="str">
        <x:v>Marketplace withholding</x:v>
      </x:c>
      <x:c r="D9" s="3" t="str">
        <x:v>RMC 8-2024</x:v>
      </x:c>
      <x:c r="E9" s="3" t="str">
        <x:v>National</x:v>
      </x:c>
      <x:c r="F9" s="3" t="str">
        <x:v>Official issuance digest</x:v>
      </x:c>
      <x:c r="G9" s="3" t="str">
        <x:v>https://bir-cdn.bir.gov.ph/BIR/pdf/RMC%20No.%208-2024.pdf</x:v>
      </x:c>
      <x:c r="H9" s="3" t="str">
        <x:v>PDF text opened</x:v>
      </x:c>
      <x:c r="I9" s="15" t="n">
        <x:v>45306</x:v>
      </x:c>
      <x:c r="J9" s="3" t="str">
        <x:v>Weekly and change events</x:v>
      </x:c>
      <x:c r="K9" s="3" t="str">
        <x:v>Tax CPA</x:v>
      </x:c>
      <x:c r="L9" s="3" t="str">
        <x:v>Validate amendments and account applicability</x:v>
      </x:c>
      <x:c r="M9" s="15" t="n">
        <x:v>46297</x:v>
      </x:c>
    </x:row>
    <x:row r="10" ht="65" customHeight="1">
      <x:c r="A10" s="3" t="str">
        <x:v>SRC06</x:v>
      </x:c>
      <x:c r="B10" s="3" t="str">
        <x:v>SEC</x:v>
      </x:c>
      <x:c r="C10" s="3" t="str">
        <x:v>Corporate annual reporting</x:v>
      </x:c>
      <x:c r="D10" s="3" t="str">
        <x:v>SEC office explanation of MC 9 series 2026</x:v>
      </x:c>
      <x:c r="E10" s="3" t="str">
        <x:v>National</x:v>
      </x:c>
      <x:c r="F10" s="3" t="str">
        <x:v>Official agency press release</x:v>
      </x:c>
      <x:c r="G10" s="3" t="str">
        <x:v>https://pia.gov.ph/press-release/sec-cagayan-de-oro-sets-2026-deadlines-for-corporate-reports/</x:v>
      </x:c>
      <x:c r="H10" s="3" t="str">
        <x:v>Text opened; linked circular fetch failed</x:v>
      </x:c>
      <x:c r="I10" s="15" t="n">
        <x:v>46079</x:v>
      </x:c>
      <x:c r="J10" s="3" t="str">
        <x:v>Weekly in filing season</x:v>
      </x:c>
      <x:c r="K10" s="3" t="str">
        <x:v>Corporate secretary and CPA</x:v>
      </x:c>
      <x:c r="L10" s="3" t="str">
        <x:v>Obtain and approve circular before deadline automation</x:v>
      </x:c>
      <x:c r="M10" s="15" t="n">
        <x:v>46297</x:v>
      </x:c>
    </x:row>
    <x:row r="11" ht="65" customHeight="1">
      <x:c r="A11" s="3" t="str">
        <x:v>SRC07</x:v>
      </x:c>
      <x:c r="B11" s="3" t="str">
        <x:v>SEC</x:v>
      </x:c>
      <x:c r="C11" s="3" t="str">
        <x:v>Electronic report submission</x:v>
      </x:c>
      <x:c r="D11" s="3" t="str">
        <x:v>eFAST FAQ</x:v>
      </x:c>
      <x:c r="E11" s="3" t="str">
        <x:v>National</x:v>
      </x:c>
      <x:c r="F11" s="3" t="str">
        <x:v>Official procedure</x:v>
      </x:c>
      <x:c r="G11" s="3" t="str">
        <x:v>https://efast.sec.gov.ph/faqs</x:v>
      </x:c>
      <x:c r="H11" s="3" t="str">
        <x:v>Indexed text available; page extraction limited</x:v>
      </x:c>
      <x:c r="I11" s="15" t="str"/>
      <x:c r="J11" s="3" t="str">
        <x:v>Monthly and portal changes</x:v>
      </x:c>
      <x:c r="K11" s="3" t="str">
        <x:v>Corporate secretary</x:v>
      </x:c>
      <x:c r="L11" s="3" t="str">
        <x:v>Historical portal description; check current forms</x:v>
      </x:c>
      <x:c r="M11" s="15" t="n">
        <x:v>46297</x:v>
      </x:c>
    </x:row>
    <x:row r="12" ht="51" customHeight="1">
      <x:c r="A12" s="3" t="str">
        <x:v>SRC08</x:v>
      </x:c>
      <x:c r="B12" s="3" t="str">
        <x:v>DTI</x:v>
      </x:c>
      <x:c r="C12" s="3" t="str">
        <x:v>Business name and operating permits</x:v>
      </x:c>
      <x:c r="D12" s="3" t="str">
        <x:v>BNRS FAQ</x:v>
      </x:c>
      <x:c r="E12" s="3" t="str">
        <x:v>National</x:v>
      </x:c>
      <x:c r="F12" s="3" t="str">
        <x:v>Official FAQ</x:v>
      </x:c>
      <x:c r="G12" s="3" t="str">
        <x:v>https://bnrs.dti.gov.ph/faq</x:v>
      </x:c>
      <x:c r="H12" s="3" t="str">
        <x:v>Indexed text available; direct fetch 403</x:v>
      </x:c>
      <x:c r="I12" s="15" t="str"/>
      <x:c r="J12" s="3" t="str">
        <x:v>Monthly</x:v>
      </x:c>
      <x:c r="K12" s="3" t="str">
        <x:v>Registration lead</x:v>
      </x:c>
      <x:c r="L12" s="3" t="str">
        <x:v>Obtain current accessible copy</x:v>
      </x:c>
      <x:c r="M12" s="15" t="n">
        <x:v>46297</x:v>
      </x:c>
    </x:row>
    <x:row r="13" ht="37" customHeight="1">
      <x:c r="A13" s="3" t="str">
        <x:v>SRC09</x:v>
      </x:c>
      <x:c r="B13" s="3" t="str">
        <x:v>Quezon City</x:v>
      </x:c>
      <x:c r="C13" s="3" t="str">
        <x:v>Local permit renewal</x:v>
      </x:c>
      <x:c r="D13" s="3" t="str">
        <x:v>How to Renew Business Permit</x:v>
      </x:c>
      <x:c r="E13" s="3" t="str">
        <x:v>Quezon City only</x:v>
      </x:c>
      <x:c r="F13" s="3" t="str">
        <x:v>Official local procedure</x:v>
      </x:c>
      <x:c r="G13" s="3" t="str">
        <x:v>https://quezoncity.gov.ph/qcitizen-guides/how-to-renew-business-permit/</x:v>
      </x:c>
      <x:c r="H13" s="3" t="str">
        <x:v>Text opened</x:v>
      </x:c>
      <x:c r="I13" s="15" t="n">
        <x:v>46028</x:v>
      </x:c>
      <x:c r="J13" s="3" t="str">
        <x:v>Monthly and before renewal</x:v>
      </x:c>
      <x:c r="K13" s="3" t="str">
        <x:v>LGU liaison</x:v>
      </x:c>
      <x:c r="L13" s="3" t="str">
        <x:v>Professional validation pending</x:v>
      </x:c>
      <x:c r="M13" s="15" t="n">
        <x:v>46297</x:v>
      </x:c>
    </x:row>
    <x:row r="14" ht="51" customHeight="1">
      <x:c r="A14" s="3" t="str">
        <x:v>SRC10</x:v>
      </x:c>
      <x:c r="B14" s="3" t="str">
        <x:v>Quezon City</x:v>
      </x:c>
      <x:c r="C14" s="3" t="str">
        <x:v>Local permit registration</x:v>
      </x:c>
      <x:c r="D14" s="3" t="str">
        <x:v>How to Open a Business in QC</x:v>
      </x:c>
      <x:c r="E14" s="3" t="str">
        <x:v>Quezon City only</x:v>
      </x:c>
      <x:c r="F14" s="3" t="str">
        <x:v>Official local procedure</x:v>
      </x:c>
      <x:c r="G14" s="3" t="str">
        <x:v>https://quezoncity.gov.ph/qcitizen-guides/opening-a-business-in-qc/</x:v>
      </x:c>
      <x:c r="H14" s="3" t="str">
        <x:v>Indexed text available</x:v>
      </x:c>
      <x:c r="I14" s="15" t="str"/>
      <x:c r="J14" s="3" t="str">
        <x:v>Monthly and change events</x:v>
      </x:c>
      <x:c r="K14" s="3" t="str">
        <x:v>LGU liaison</x:v>
      </x:c>
      <x:c r="L14" s="3" t="str">
        <x:v>Verify before documentary checklist use</x:v>
      </x:c>
      <x:c r="M14" s="15" t="n">
        <x:v>46297</x:v>
      </x:c>
    </x:row>
    <x:row r="15" ht="37" customHeight="1">
      <x:c r="A15" s="3" t="str">
        <x:v>SRC11</x:v>
      </x:c>
      <x:c r="B15" s="3" t="str">
        <x:v>SSS</x:v>
      </x:c>
      <x:c r="C15" s="3" t="str">
        <x:v>Employer duties</x:v>
      </x:c>
      <x:c r="D15" s="3" t="str">
        <x:v>Employer ER guidance</x:v>
      </x:c>
      <x:c r="E15" s="3" t="str">
        <x:v>National</x:v>
      </x:c>
      <x:c r="F15" s="3" t="str">
        <x:v>Official employer guidance</x:v>
      </x:c>
      <x:c r="G15" s="3" t="str">
        <x:v>https://www.sss.gov.ph/employer-er/</x:v>
      </x:c>
      <x:c r="H15" s="3" t="str">
        <x:v>Text opened</x:v>
      </x:c>
      <x:c r="I15" s="15" t="str"/>
      <x:c r="J15" s="3" t="str">
        <x:v>Monthly; rates before payroll</x:v>
      </x:c>
      <x:c r="K15" s="3" t="str">
        <x:v>Payroll lead</x:v>
      </x:c>
      <x:c r="L15" s="3" t="str">
        <x:v>Professional validation pending</x:v>
      </x:c>
      <x:c r="M15" s="15" t="n">
        <x:v>46297</x:v>
      </x:c>
    </x:row>
    <x:row r="16" ht="37" customHeight="1">
      <x:c r="A16" s="3" t="str">
        <x:v>SRC12</x:v>
      </x:c>
      <x:c r="B16" s="3" t="str">
        <x:v>PhilHealth</x:v>
      </x:c>
      <x:c r="C16" s="3" t="str">
        <x:v>Employer payment and reporting</x:v>
      </x:c>
      <x:c r="D16" s="3" t="str">
        <x:v>Payment and Reporting Procedures</x:v>
      </x:c>
      <x:c r="E16" s="3" t="str">
        <x:v>National</x:v>
      </x:c>
      <x:c r="F16" s="3" t="str">
        <x:v>Official employer guidance</x:v>
      </x:c>
      <x:c r="G16" s="3" t="str">
        <x:v>https://www.philhealth.gov.ph/partners/employers/pay_procedures.php</x:v>
      </x:c>
      <x:c r="H16" s="3" t="str">
        <x:v>Text opened</x:v>
      </x:c>
      <x:c r="I16" s="15" t="str"/>
      <x:c r="J16" s="3" t="str">
        <x:v>Monthly; rates before payroll</x:v>
      </x:c>
      <x:c r="K16" s="3" t="str">
        <x:v>Payroll lead</x:v>
      </x:c>
      <x:c r="L16" s="3" t="str">
        <x:v>Professional validation pending</x:v>
      </x:c>
      <x:c r="M16" s="15" t="n">
        <x:v>46297</x:v>
      </x:c>
    </x:row>
    <x:row r="17" ht="37" customHeight="1">
      <x:c r="A17" s="3" t="str">
        <x:v>SRC13</x:v>
      </x:c>
      <x:c r="B17" s="3" t="str">
        <x:v>Pag IBIG</x:v>
      </x:c>
      <x:c r="C17" s="3" t="str">
        <x:v>Employer remittance</x:v>
      </x:c>
      <x:c r="D17" s="3" t="str">
        <x:v>eSRS payment facility guide</x:v>
      </x:c>
      <x:c r="E17" s="3" t="str">
        <x:v>National</x:v>
      </x:c>
      <x:c r="F17" s="3" t="str">
        <x:v>Official procedure</x:v>
      </x:c>
      <x:c r="G17" s="3" t="str">
        <x:v>https://www.pagibigfund.gov.ph/document/pdf/payments/ESRS.pdf</x:v>
      </x:c>
      <x:c r="H17" s="3" t="str">
        <x:v>Indexed PDF text available</x:v>
      </x:c>
      <x:c r="I17" s="15" t="str"/>
      <x:c r="J17" s="3" t="str">
        <x:v>Monthly; rates before payroll</x:v>
      </x:c>
      <x:c r="K17" s="3" t="str">
        <x:v>Payroll lead</x:v>
      </x:c>
      <x:c r="L17" s="3" t="str">
        <x:v>Obtain full current requirements</x:v>
      </x:c>
      <x:c r="M17" s="15" t="n">
        <x:v>46297</x:v>
      </x:c>
    </x:row>
    <x:row r="18" ht="51" customHeight="1">
      <x:c r="A18" s="3" t="str">
        <x:v>SRC14</x:v>
      </x:c>
      <x:c r="B18" s="3" t="str">
        <x:v>BIR</x:v>
      </x:c>
      <x:c r="C18" s="3" t="str">
        <x:v>Business closure</x:v>
      </x:c>
      <x:c r="D18" s="3" t="str">
        <x:v>Citizen Charter service 28A</x:v>
      </x:c>
      <x:c r="E18" s="3" t="str">
        <x:v>National; specified closure route</x:v>
      </x:c>
      <x:c r="F18" s="3" t="str">
        <x:v>Official procedure</x:v>
      </x:c>
      <x:c r="G18" s="3" t="str">
        <x:v>https://www.bir.gov.ph/BIRCC-RDO-External-Service-28A</x:v>
      </x:c>
      <x:c r="H18" s="3" t="str">
        <x:v>Text opened</x:v>
      </x:c>
      <x:c r="I18" s="15" t="str"/>
      <x:c r="J18" s="3" t="str">
        <x:v>Monthly and before closure</x:v>
      </x:c>
      <x:c r="K18" s="3" t="str">
        <x:v>Tax CPA</x:v>
      </x:c>
      <x:c r="L18" s="3" t="str">
        <x:v>Use with EOPT and current closure circulars</x:v>
      </x:c>
      <x:c r="M18" s="15" t="n">
        <x:v>46297</x:v>
      </x:c>
    </x:row>
    <x:row r="19" ht="65" customHeight="1">
      <x:c r="A19" s="3" t="str">
        <x:v>SRC15</x:v>
      </x:c>
      <x:c r="B19" s="3" t="str">
        <x:v>PRC</x:v>
      </x:c>
      <x:c r="C19" s="3" t="str">
        <x:v>Professional credentials</x:v>
      </x:c>
      <x:c r="D19" s="3" t="str">
        <x:v>Active accreditation lists</x:v>
      </x:c>
      <x:c r="E19" s="3" t="str">
        <x:v>National</x:v>
      </x:c>
      <x:c r="F19" s="3" t="str">
        <x:v>Official accreditation register</x:v>
      </x:c>
      <x:c r="G19" s="3" t="str">
        <x:v>https://prc.gov.ph/index.php/acd-lists-accreditation-registrationcomplianceauthority</x:v>
      </x:c>
      <x:c r="H19" s="3" t="str">
        <x:v>Register page opened</x:v>
      </x:c>
      <x:c r="I19" s="15" t="str"/>
      <x:c r="J19" s="3" t="str">
        <x:v>Before onboarding and expiry</x:v>
      </x:c>
      <x:c r="K19" s="3" t="str">
        <x:v>Partner operations</x:v>
      </x:c>
      <x:c r="L19" s="3" t="str">
        <x:v>Verify individual and firm credentials for each engagement</x:v>
      </x:c>
      <x:c r="M19" s="15" t="n">
        <x:v>46297</x:v>
      </x:c>
    </x:row>
    <x:row r="20" ht="37" customHeight="1">
      <x:c r="A20" s="3" t="str">
        <x:v>SRC16</x:v>
      </x:c>
      <x:c r="B20" s="3" t="str">
        <x:v>NPC</x:v>
      </x:c>
      <x:c r="C20" s="3" t="str">
        <x:v>Personal data processing</x:v>
      </x:c>
      <x:c r="D20" s="3" t="str">
        <x:v>DPA implementing rules</x:v>
      </x:c>
      <x:c r="E20" s="3" t="str">
        <x:v>National</x:v>
      </x:c>
      <x:c r="F20" s="3" t="str">
        <x:v>Official regulation</x:v>
      </x:c>
      <x:c r="G20" s="3" t="str">
        <x:v>https://privacy.gov.ph/implementing-rules-regulations-data-privacy-act-2012/</x:v>
      </x:c>
      <x:c r="H20" s="3" t="str">
        <x:v>Text opened</x:v>
      </x:c>
      <x:c r="I20" s="15" t="str"/>
      <x:c r="J20" s="3" t="str">
        <x:v>Monthly and policy changes</x:v>
      </x:c>
      <x:c r="K20" s="3" t="str">
        <x:v>Privacy lead and counsel</x:v>
      </x:c>
      <x:c r="L20" s="3" t="str">
        <x:v>Professional validation pending</x:v>
      </x:c>
      <x:c r="M20" s="15" t="n">
        <x:v>46297</x:v>
      </x:c>
    </x:row>
    <x:row r="21" ht="51" customHeight="1">
      <x:c r="A21" s="3" t="str">
        <x:v>SRC17</x:v>
      </x:c>
      <x:c r="B21" s="3" t="str">
        <x:v>NPC</x:v>
      </x:c>
      <x:c r="C21" s="3" t="str">
        <x:v>AI profiling and data</x:v>
      </x:c>
      <x:c r="D21" s="3" t="str">
        <x:v>NPC Advisory 2024 04</x:v>
      </x:c>
      <x:c r="E21" s="3" t="str">
        <x:v>National</x:v>
      </x:c>
      <x:c r="F21" s="3" t="str">
        <x:v>Official advisory</x:v>
      </x:c>
      <x:c r="G21" s="3" t="str">
        <x:v>https://privacy.gov.ph/wp-content/uploads/2025/02/Advisory-2024.12.19-Guidelines-on-Artificial-Intelligence-w-SGD.pdf</x:v>
      </x:c>
      <x:c r="H21" s="3" t="str">
        <x:v>PDF text opened</x:v>
      </x:c>
      <x:c r="I21" s="15" t="n">
        <x:v>45645</x:v>
      </x:c>
      <x:c r="J21" s="3" t="str">
        <x:v>Monthly and change events</x:v>
      </x:c>
      <x:c r="K21" s="3" t="str">
        <x:v>Privacy lead and counsel</x:v>
      </x:c>
      <x:c r="L21" s="3" t="str">
        <x:v>Professional validation pending</x:v>
      </x:c>
      <x:c r="M21" s="15" t="n">
        <x:v>46297</x:v>
      </x:c>
    </x:row>
    <x:row r="22" ht="37" customHeight="1">
      <x:c r="A22" s="3" t="str">
        <x:v>SRC18</x:v>
      </x:c>
      <x:c r="B22" s="3" t="str">
        <x:v>NPC</x:v>
      </x:c>
      <x:c r="C22" s="3" t="str">
        <x:v>Public data scraping</x:v>
      </x:c>
      <x:c r="D22" s="3" t="str">
        <x:v>NPC Advisory 2026 01</x:v>
      </x:c>
      <x:c r="E22" s="3" t="str">
        <x:v>National</x:v>
      </x:c>
      <x:c r="F22" s="3" t="str">
        <x:v>Official advisory</x:v>
      </x:c>
      <x:c r="G22" s="3" t="str">
        <x:v>https://privacy.gov.ph/wp-content/uploads/2026/04/SGD_A_1.pdf</x:v>
      </x:c>
      <x:c r="H22" s="3" t="str">
        <x:v>PDF text opened</x:v>
      </x:c>
      <x:c r="I22" s="15" t="n">
        <x:v>46125</x:v>
      </x:c>
      <x:c r="J22" s="3" t="str">
        <x:v>Monthly and before new collection</x:v>
      </x:c>
      <x:c r="K22" s="3" t="str">
        <x:v>Privacy lead and counsel</x:v>
      </x:c>
      <x:c r="L22" s="3" t="str">
        <x:v>Professional validation pending</x:v>
      </x:c>
      <x:c r="M22" s="15" t="n">
        <x:v>46297</x:v>
      </x:c>
    </x:row>
    <x:row r="23" ht="51" customHeight="1">
      <x:c r="A23" s="3" t="str">
        <x:v>SRC19</x:v>
      </x:c>
      <x:c r="B23" s="3" t="str">
        <x:v>Congress</x:v>
      </x:c>
      <x:c r="C23" s="3" t="str">
        <x:v>Foreign investment framework</x:v>
      </x:c>
      <x:c r="D23" s="3" t="str">
        <x:v>RA 11647</x:v>
      </x:c>
      <x:c r="E23" s="3" t="str">
        <x:v>National</x:v>
      </x:c>
      <x:c r="F23" s="3" t="str">
        <x:v>Statutory text</x:v>
      </x:c>
      <x:c r="G23" s="3" t="str">
        <x:v>https://www.lawphil.net/statutes/repacts/ra2022/ra_11647_2022.html</x:v>
      </x:c>
      <x:c r="H23" s="3" t="str">
        <x:v>Text opened</x:v>
      </x:c>
      <x:c r="I23" s="15" t="n">
        <x:v>44622</x:v>
      </x:c>
      <x:c r="J23" s="3" t="str">
        <x:v>Event driven and quarterly</x:v>
      </x:c>
      <x:c r="K23" s="3" t="str">
        <x:v>Philippine business counsel</x:v>
      </x:c>
      <x:c r="L23" s="3" t="str">
        <x:v>Review with current sector law and negative list</x:v>
      </x:c>
      <x:c r="M23" s="15" t="n">
        <x:v>46297</x:v>
      </x:c>
    </x:row>
    <x:row r="24" ht="65" customHeight="1">
      <x:c r="A24" s="3" t="str">
        <x:v>SRC20</x:v>
      </x:c>
      <x:c r="B24" s="3" t="str">
        <x:v>Executive and judiciary</x:v>
      </x:c>
      <x:c r="C24" s="3" t="str">
        <x:v>Foreign ownership restrictions</x:v>
      </x:c>
      <x:c r="D24" s="3" t="str">
        <x:v>EO 113 thirteenth negative list</x:v>
      </x:c>
      <x:c r="E24" s="3" t="str">
        <x:v>National</x:v>
      </x:c>
      <x:c r="F24" s="3" t="str">
        <x:v>Official statutory repository</x:v>
      </x:c>
      <x:c r="G24" s="3" t="str">
        <x:v>https://elibrary.judiciary.gov.ph/thebookshelf/showdocs/5/101214</x:v>
      </x:c>
      <x:c r="H24" s="3" t="str">
        <x:v>Indexed text available; direct fetch failed</x:v>
      </x:c>
      <x:c r="I24" s="15" t="n">
        <x:v>46125</x:v>
      </x:c>
      <x:c r="J24" s="3" t="str">
        <x:v>Event driven and quarterly</x:v>
      </x:c>
      <x:c r="K24" s="3" t="str">
        <x:v>Philippine business counsel</x:v>
      </x:c>
      <x:c r="L24" s="3" t="str">
        <x:v>Obtain annex and approve sector rules before advice</x:v>
      </x:c>
      <x:c r="M24" s="15" t="n">
        <x:v>46297</x:v>
      </x:c>
    </x:row>
    <x:row r="25" ht="51" customHeight="1">
      <x:c r="A25" s="3" t="str">
        <x:v>SRC21</x:v>
      </x:c>
      <x:c r="B25" s="3" t="str">
        <x:v>BOI</x:v>
      </x:c>
      <x:c r="C25" s="3" t="str">
        <x:v>Foreign founder orientation</x:v>
      </x:c>
      <x:c r="D25" s="3" t="str">
        <x:v>Doing Business in the Philippines 2026</x:v>
      </x:c>
      <x:c r="E25" s="3" t="str">
        <x:v>National</x:v>
      </x:c>
      <x:c r="F25" s="3" t="str">
        <x:v>Official guide</x:v>
      </x:c>
      <x:c r="G25" s="3" t="str">
        <x:v>https://boi.gov.ph/wp-content/uploads/2026/02/Doing-Business-in-the-Philippines-2026.pdf</x:v>
      </x:c>
      <x:c r="H25" s="3" t="str">
        <x:v>Indexed PDF text available</x:v>
      </x:c>
      <x:c r="I25" s="15" t="str">
        <x:v>2026-02</x:v>
      </x:c>
      <x:c r="J25" s="3" t="str">
        <x:v>Quarterly and legal changes</x:v>
      </x:c>
      <x:c r="K25" s="3" t="str">
        <x:v>Business counsel</x:v>
      </x:c>
      <x:c r="L25" s="3" t="str">
        <x:v>Guide predates April 2026 negative list</x:v>
      </x:c>
      <x:c r="M25" s="15" t="n">
        <x:v>46297</x:v>
      </x:c>
    </x:row>
    <x:row r="26" ht="51" customHeight="1">
      <x:c r="A26" s="3" t="str">
        <x:v>SRC22</x:v>
      </x:c>
      <x:c r="B26" s="3" t="str">
        <x:v>User supplied catalogue</x:v>
      </x:c>
      <x:c r="C26" s="3" t="str">
        <x:v>Available fulfillment services and legacy prices</x:v>
      </x:c>
      <x:c r="D26" s="3" t="str">
        <x:v>Latest Service Codes catalogue 28_9_26</x:v>
      </x:c>
      <x:c r="E26" s="3" t="str">
        <x:v>Internal commercial catalogue</x:v>
      </x:c>
      <x:c r="F26" s="3" t="str">
        <x:v>User supplied spreadsheet</x:v>
      </x:c>
      <x:c r="G26" s="3" t="str">
        <x:v>https://docs.google.com/spreadsheets/d/1iYtjok4gUSDVVMZrtakvrnaV_cY-d-dh/edit?gid=1639385162#gid=1639385162</x:v>
      </x:c>
      <x:c r="H26" s="3" t="str">
        <x:v>Downloaded and all rows read</x:v>
      </x:c>
      <x:c r="I26" s="15" t="n">
        <x:v>46293</x:v>
      </x:c>
      <x:c r="J26" s="3" t="str">
        <x:v>Owner approved changes</x:v>
      </x:c>
      <x:c r="K26" s="3" t="str">
        <x:v>Commercial catalogue owner</x:v>
      </x:c>
      <x:c r="L26" s="3" t="str">
        <x:v>Prices units tiers and coverage need confirmation</x:v>
      </x:c>
      <x:c r="M26" s="15" t="n">
        <x:v>46297</x:v>
      </x:c>
    </x:row>
  </x:sheetData>
  <x:mergeCells>
    <x:mergeCell ref="A2:M2"/>
  </x:mergeCells>
  <x:pageMargins left="0.7" right="0.7" top="0.75" bottom="0.75" header="0.3" footer="0.3"/>
  <x:tableParts count="1">
    <x:tablePart xmlns:r="http://schemas.openxmlformats.org/officeDocument/2006/relationships" r:id="R5d428b2363ab47ff"/>
  </x:tableParts>
</x:worksheet>
</file>

<file path=xl/worksheets/sheet19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55" hidden="0" customWidth="1"/>
    <x:col min="4" max="4" width="20" hidden="0" customWidth="1"/>
    <x:col min="5" max="5" width="20" hidden="0" customWidth="1"/>
  </x:cols>
  <x:sheetData>
    <x:row r="1">
      <x:c r="A1" s="4" t="str">
        <x:v>Market Sources</x:v>
      </x:c>
      <x:c r="B1" s="3"/>
      <x:c r="C1" s="3"/>
      <x:c r="D1" s="3"/>
      <x:c r="E1" s="3"/>
    </x:row>
    <x:row r="2" ht="30" customHeight="1">
      <x:c r="A2" s="5" t="str">
        <x:v>Provider pricing evidence only. Do not use provider tax commentary as controlling legal authority.</x:v>
      </x:c>
      <x:c r="B2" s="5"/>
      <x:c r="C2" s="5"/>
      <x:c r="D2" s="5"/>
      <x:c r="E2" s="5"/>
    </x:row>
    <x:row r="3">
      <x:c r="A3" s="3"/>
      <x:c r="B3" s="3"/>
      <x:c r="C3" s="3"/>
      <x:c r="D3" s="3"/>
      <x:c r="E3" s="3"/>
    </x:row>
    <x:row r="4" ht="48" customHeight="1">
      <x:c r="A4" s="10" t="str">
        <x:v>Source ID</x:v>
      </x:c>
      <x:c r="B4" s="13" t="str">
        <x:v>Provider</x:v>
      </x:c>
      <x:c r="C4" s="13" t="str">
        <x:v>Source URL</x:v>
      </x:c>
      <x:c r="D4" s="13" t="str">
        <x:v>Page locator</x:v>
      </x:c>
      <x:c r="E4" s="11" t="str">
        <x:v>Research date</x:v>
      </x:c>
    </x:row>
    <x:row r="5" ht="37" customHeight="1">
      <x:c r="A5" s="3" t="str">
        <x:v>M01</x:v>
      </x:c>
      <x:c r="B5" s="3" t="str">
        <x:v>Accounting Tax Service</x:v>
      </x:c>
      <x:c r="C5" s="3" t="str">
        <x:v>https://www.acctgtaxservice.com/</x:v>
      </x:c>
      <x:c r="D5" s="3" t="str">
        <x:v>Pricing packages; Tuguegarao firm</x:v>
      </x:c>
      <x:c r="E5" s="15" t="n">
        <x:v>46297</x:v>
      </x:c>
    </x:row>
    <x:row r="6" ht="51" customHeight="1">
      <x:c r="A6" s="3" t="str">
        <x:v>M02</x:v>
      </x:c>
      <x:c r="B6" s="3" t="str">
        <x:v>Comply.ph</x:v>
      </x:c>
      <x:c r="C6" s="3" t="str">
        <x:v>https://comply.ph/pricing</x:v>
      </x:c>
      <x:c r="D6" s="3" t="str">
        <x:v>Existing company and company setup offers</x:v>
      </x:c>
      <x:c r="E6" s="15" t="n">
        <x:v>46297</x:v>
      </x:c>
    </x:row>
    <x:row r="7" ht="37" customHeight="1">
      <x:c r="A7" s="3" t="str">
        <x:v>M03</x:v>
      </x:c>
      <x:c r="B7" s="3" t="str">
        <x:v>BGB Services</x:v>
      </x:c>
      <x:c r="C7" s="3" t="str">
        <x:v>https://www.bgbservicesgroupinc.org/store</x:v>
      </x:c>
      <x:c r="D7" s="3" t="str">
        <x:v>Indicative professional fees</x:v>
      </x:c>
      <x:c r="E7" s="15" t="n">
        <x:v>46297</x:v>
      </x:c>
    </x:row>
    <x:row r="8" ht="51" customHeight="1">
      <x:c r="A8" s="3" t="str">
        <x:v>M04</x:v>
      </x:c>
      <x:c r="B8" s="3" t="str">
        <x:v>Taxumo</x:v>
      </x:c>
      <x:c r="C8" s="3" t="str">
        <x:v>https://www.taxumo.com/taxumo-subscription-plans/</x:v>
      </x:c>
      <x:c r="D8" s="3" t="str">
        <x:v>Quarterly billing and accountant retainer</x:v>
      </x:c>
      <x:c r="E8" s="15" t="n">
        <x:v>46297</x:v>
      </x:c>
    </x:row>
    <x:row r="9" ht="37" customHeight="1">
      <x:c r="A9" s="3" t="str">
        <x:v>M05</x:v>
      </x:c>
      <x:c r="B9" s="3" t="str">
        <x:v>MPM</x:v>
      </x:c>
      <x:c r="C9" s="3" t="str">
        <x:v>https://mpm.ph/outsource-payroll-service/</x:v>
      </x:c>
      <x:c r="D9" s="3" t="str">
        <x:v>Payroll price and contract FAQ</x:v>
      </x:c>
      <x:c r="E9" s="15" t="n">
        <x:v>46297</x:v>
      </x:c>
    </x:row>
    <x:row r="10" ht="37" customHeight="1">
      <x:c r="A10" s="3" t="str">
        <x:v>M06</x:v>
      </x:c>
      <x:c r="B10" s="3" t="str">
        <x:v>Crowdsource STEWARD</x:v>
      </x:c>
      <x:c r="C10" s="3" t="str">
        <x:v>https://crowdsourcesolutions.ph/solutions/stewrd/</x:v>
      </x:c>
      <x:c r="D10" s="3" t="str">
        <x:v>Service tiers</x:v>
      </x:c>
      <x:c r="E10" s="15" t="n">
        <x:v>46297</x:v>
      </x:c>
    </x:row>
    <x:row r="11" ht="37" customHeight="1">
      <x:c r="A11" s="3" t="str">
        <x:v>M07</x:v>
      </x:c>
      <x:c r="B11" s="3" t="str">
        <x:v>ESMERES</x:v>
      </x:c>
      <x:c r="C11" s="3" t="str">
        <x:v>https://www.esmeres.com/services</x:v>
      </x:c>
      <x:c r="D11" s="3" t="str">
        <x:v>SEC one-time transactions</x:v>
      </x:c>
      <x:c r="E11" s="15" t="n">
        <x:v>46297</x:v>
      </x:c>
    </x:row>
    <x:row r="12" ht="51" customHeight="1">
      <x:c r="A12" s="3" t="str">
        <x:v>M08</x:v>
      </x:c>
      <x:c r="B12" s="3" t="str">
        <x:v>Taxumo partner consultation</x:v>
      </x:c>
      <x:c r="C12" s="3" t="str">
        <x:v>https://marketplace.taxumo.com/products/consultcpagrace</x:v>
      </x:c>
      <x:c r="D12" s="3" t="str">
        <x:v>Default displayed consultation variant</x:v>
      </x:c>
      <x:c r="E12" s="15" t="n">
        <x:v>46297</x:v>
      </x:c>
    </x:row>
    <x:row r="13" ht="51" customHeight="1">
      <x:c r="A13" s="3" t="str">
        <x:v>M09</x:v>
      </x:c>
      <x:c r="B13" s="3" t="str">
        <x:v>Taxumo partner GIS</x:v>
      </x:c>
      <x:c r="C13" s="3" t="str">
        <x:v>https://marketplace.taxumo.com/products/general-information-sheet-gis-filing</x:v>
      </x:c>
      <x:c r="D13" s="3" t="str">
        <x:v>Default displayed location variant</x:v>
      </x:c>
      <x:c r="E13" s="15" t="n">
        <x:v>46297</x:v>
      </x:c>
    </x:row>
    <x:row r="14" ht="51" customHeight="1">
      <x:c r="A14" s="3" t="str">
        <x:v>M10</x:v>
      </x:c>
      <x:c r="B14" s="3" t="str">
        <x:v>Taxumo partner corporation</x:v>
      </x:c>
      <x:c r="C14" s="3" t="str">
        <x:v>https://marketplace.taxumo.com/products/registercor</x:v>
      </x:c>
      <x:c r="D14" s="3" t="str">
        <x:v>Default displayed domestic corporation variant</x:v>
      </x:c>
      <x:c r="E14" s="15" t="n">
        <x:v>46297</x:v>
      </x:c>
    </x:row>
    <x:row r="15" ht="51" customHeight="1">
      <x:c r="A15" s="3" t="str">
        <x:v>M11</x:v>
      </x:c>
      <x:c r="B15" s="3" t="str">
        <x:v>Taxumo partner sole proprietor</x:v>
      </x:c>
      <x:c r="C15" s="3" t="str">
        <x:v>https://marketplace.taxumo.com/products/registersolepro</x:v>
      </x:c>
      <x:c r="D15" s="3" t="str">
        <x:v>Default displayed location variant</x:v>
      </x:c>
      <x:c r="E15" s="15" t="n">
        <x:v>46297</x:v>
      </x:c>
    </x:row>
    <x:row r="16" ht="51" customHeight="1">
      <x:c r="A16" s="3" t="str">
        <x:v>M12</x:v>
      </x:c>
      <x:c r="B16" s="3" t="str">
        <x:v>Taxumo partner AFS</x:v>
      </x:c>
      <x:c r="C16" s="3" t="str">
        <x:v>https://marketplace.taxumo.com/products/audited-financial-statement</x:v>
      </x:c>
      <x:c r="D16" s="3" t="str">
        <x:v>Default displayed taxpayer variant</x:v>
      </x:c>
      <x:c r="E16" s="15" t="n">
        <x:v>46297</x:v>
      </x:c>
    </x:row>
    <x:row r="17" ht="37" customHeight="1">
      <x:c r="A17" s="3" t="str">
        <x:v>M13</x:v>
      </x:c>
      <x:c r="B17" s="3" t="str">
        <x:v>Taxumo partner Form 1700</x:v>
      </x:c>
      <x:c r="C17" s="3" t="str">
        <x:v>https://marketplace.taxumo.com/products/filing-of-form-1700</x:v>
      </x:c>
      <x:c r="D17" s="3" t="str">
        <x:v>Employment income service only</x:v>
      </x:c>
      <x:c r="E17" s="15" t="n">
        <x:v>46297</x:v>
      </x:c>
    </x:row>
    <x:row r="18" ht="51" customHeight="1">
      <x:c r="A18" s="3" t="str">
        <x:v>M14</x:v>
      </x:c>
      <x:c r="B18" s="3" t="str">
        <x:v>Taxumo partner open-case check</x:v>
      </x:c>
      <x:c r="C18" s="3" t="str">
        <x:v>https://marketplace.taxumo.com/products/checking-of-bir-open-cases</x:v>
      </x:c>
      <x:c r="D18" s="3" t="str">
        <x:v>Default displayed location variant</x:v>
      </x:c>
      <x:c r="E18" s="15" t="n">
        <x:v>46297</x:v>
      </x:c>
    </x:row>
    <x:row r="19" ht="37" customHeight="1">
      <x:c r="A19" s="3" t="str">
        <x:v>M15</x:v>
      </x:c>
      <x:c r="B19" s="3" t="str">
        <x:v>Taxumo partner closure</x:v>
      </x:c>
      <x:c r="C19" s="3" t="str">
        <x:v>https://marketplace.taxumo.com/products/closure-of-business-sole-proprietor</x:v>
      </x:c>
      <x:c r="D19" s="3" t="str">
        <x:v>Title and description conflict</x:v>
      </x:c>
      <x:c r="E19" s="15" t="n">
        <x:v>46297</x:v>
      </x:c>
    </x:row>
    <x:row r="20" ht="37" customHeight="1">
      <x:c r="A20" s="3" t="str">
        <x:v>M16</x:v>
      </x:c>
      <x:c r="B20" s="3" t="str">
        <x:v>StartBase</x:v>
      </x:c>
      <x:c r="C20" s="3" t="str">
        <x:v>https://www.startbase.ph/</x:v>
      </x:c>
      <x:c r="D20" s="3" t="str">
        <x:v>Early access OPC offer</x:v>
      </x:c>
      <x:c r="E20" s="15" t="n">
        <x:v>46297</x:v>
      </x:c>
    </x:row>
    <x:row r="21" ht="51" customHeight="1">
      <x:c r="A21" s="3" t="str">
        <x:v>M17</x:v>
      </x:c>
      <x:c r="B21" s="3" t="str">
        <x:v>Korp.ph</x:v>
      </x:c>
      <x:c r="C21" s="3" t="str">
        <x:v>https://www.korp.ph/blog/what-is-the-cost-to-set-up-a-foreign-owned-corporation-in-the-philippines</x:v>
      </x:c>
      <x:c r="D21" s="3" t="str">
        <x:v>Majority foreign-owned setup offer</x:v>
      </x:c>
      <x:c r="E21" s="15" t="n">
        <x:v>46297</x:v>
      </x:c>
    </x:row>
  </x:sheetData>
  <x:mergeCells>
    <x:mergeCell ref="A2:E2"/>
  </x:mergeCells>
  <x:pageMargins left="0.7" right="0.7" top="0.75" bottom="0.75" header="0.3" footer="0.3"/>
  <x:tableParts count="1">
    <x:tablePart xmlns:r="http://schemas.openxmlformats.org/officeDocument/2006/relationships" r:id="R43af75647df548ed"/>
  </x:tableParts>
</x:worksheet>
</file>

<file path=xl/worksheets/sheet20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38" hidden="0" customWidth="1"/>
    <x:col min="4" max="4" width="23" hidden="0" customWidth="1"/>
    <x:col min="5" max="5" width="25" hidden="0" customWidth="1"/>
  </x:cols>
  <x:sheetData>
    <x:row r="1">
      <x:c r="A1" s="4" t="str">
        <x:v>Relationships</x:v>
      </x:c>
      <x:c r="B1" s="3"/>
      <x:c r="C1" s="3"/>
      <x:c r="D1" s="3"/>
      <x:c r="E1" s="3"/>
    </x:row>
    <x:row r="2" ht="30" customHeight="1">
      <x:c r="A2" s="5" t="str">
        <x:v>Planning seed. Review scope, applicability and operational assumptions before use.</x:v>
      </x:c>
      <x:c r="B2" s="5"/>
      <x:c r="C2" s="5"/>
      <x:c r="D2" s="5"/>
      <x:c r="E2" s="5"/>
    </x:row>
    <x:row r="3">
      <x:c r="A3" s="3"/>
      <x:c r="B3" s="3"/>
      <x:c r="C3" s="3"/>
      <x:c r="D3" s="3"/>
      <x:c r="E3" s="3"/>
    </x:row>
    <x:row r="4" ht="48" customHeight="1">
      <x:c r="A4" s="10" t="str">
        <x:v>Entity</x:v>
      </x:c>
      <x:c r="B4" s="13" t="str">
        <x:v>Primary key</x:v>
      </x:c>
      <x:c r="C4" s="13" t="str">
        <x:v>Required planning fields</x:v>
      </x:c>
      <x:c r="D4" s="13" t="str">
        <x:v>Relationship</x:v>
      </x:c>
      <x:c r="E4" s="11" t="str">
        <x:v>Operating rule</x:v>
      </x:c>
    </x:row>
    <x:row r="5" ht="51" customHeight="1">
      <x:c r="A5" s="3" t="str">
        <x:v>Lead</x:v>
      </x:c>
      <x:c r="B5" s="3" t="str">
        <x:v>lead_id</x:v>
      </x:c>
      <x:c r="C5" s="3" t="str">
        <x:v>Minimal contact channel optional; language; notice version; purpose and lawful basis</x:v>
      </x:c>
      <x:c r="D5" s="3" t="str">
        <x:v>Lead 1 to many Inquiry</x:v>
      </x:c>
      <x:c r="E5" s="3" t="str">
        <x:v>No contact required for anonymous Q and A</x:v>
      </x:c>
    </x:row>
    <x:row r="6" ht="51" customHeight="1">
      <x:c r="A6" s="3" t="str">
        <x:v>Business</x:v>
      </x:c>
      <x:c r="B6" s="3" t="str">
        <x:v>business_id</x:v>
      </x:c>
      <x:c r="C6" s="3" t="str">
        <x:v>Entity type; stage; activity; jurisdictions; ownership flag; registrations; fiscal year</x:v>
      </x:c>
      <x:c r="D6" s="3" t="str">
        <x:v>Business 1 to many Inquiry and ProfileVersion</x:v>
      </x:c>
      <x:c r="E6" s="3" t="str">
        <x:v>Avoid treating a founder with two businesses as one entity</x:v>
      </x:c>
    </x:row>
    <x:row r="7" ht="51" customHeight="1">
      <x:c r="A7" s="3" t="str">
        <x:v>Inquiry</x:v>
      </x:c>
      <x:c r="B7" s="3" t="str">
        <x:v>inquiry_id</x:v>
      </x:c>
      <x:c r="C7" s="3" t="str">
        <x:v>lead_id; business_id optional; goal; question; event date; urgency; timestamps</x:v>
      </x:c>
      <x:c r="D7" s="3" t="str">
        <x:v>Inquiry 1 to many ProfileVersion and Answer</x:v>
      </x:c>
      <x:c r="E7" s="3" t="str">
        <x:v>Keep direct question distinct from sales opportunity</x:v>
      </x:c>
    </x:row>
    <x:row r="8" ht="65" customHeight="1">
      <x:c r="A8" s="3" t="str">
        <x:v>ProfileVersion</x:v>
      </x:c>
      <x:c r="B8" s="3" t="str">
        <x:v>profile_version_id</x:v>
      </x:c>
      <x:c r="C8" s="3" t="str">
        <x:v>inquiry_id; answer facts; unknowns; self reported evidence; version date</x:v>
      </x:c>
      <x:c r="D8" s="3" t="str">
        <x:v>ProfileVersion 1 to many Assessment</x:v>
      </x:c>
      <x:c r="E8" s="3" t="str">
        <x:v>Preserve corrections; no inferred fact silently overwrites stated fact</x:v>
      </x:c>
    </x:row>
    <x:row r="9" ht="65" customHeight="1">
      <x:c r="A9" s="3" t="str">
        <x:v>Assessment</x:v>
      </x:c>
      <x:c r="B9" s="3" t="str">
        <x:v>assessment_id</x:v>
      </x:c>
      <x:c r="C9" s="3" t="str">
        <x:v>profile_version_id; rule_version_id; issue; confidence reason; urgency; confirmed status</x:v>
      </x:c>
      <x:c r="D9" s="3" t="str">
        <x:v>Assessment many to many ServiceVersion through NeedService</x:v>
      </x:c>
      <x:c r="E9" s="3" t="str">
        <x:v>Confidence is evidence based not model self confidence</x:v>
      </x:c>
    </x:row>
    <x:row r="10" ht="65" customHeight="1">
      <x:c r="A10" s="3" t="str">
        <x:v>NeedService</x:v>
      </x:c>
      <x:c r="B10" s="3" t="str">
        <x:v>need_service_id</x:v>
      </x:c>
      <x:c r="C10" s="3" t="str">
        <x:v>assessment_id; service_version_id; rationale; proposed quantity; founder confirmation</x:v>
      </x:c>
      <x:c r="D10" s="3" t="str">
        <x:v>Join Assessment and ServiceVersion</x:v>
      </x:c>
      <x:c r="E10" s="3" t="str">
        <x:v>One issue may need several services; a service can resolve several issues</x:v>
      </x:c>
    </x:row>
    <x:row r="11" ht="65" customHeight="1">
      <x:c r="A11" s="3" t="str">
        <x:v>ServiceVersion</x:v>
      </x:c>
      <x:c r="B11" s="3" t="str">
        <x:v>service_version_id</x:v>
      </x:c>
      <x:c r="C11" s="3" t="str">
        <x:v>service_code; scope; unit; limits; exclusions; effort bounds; review role; dependencies; validity</x:v>
      </x:c>
      <x:c r="D11" s="3" t="str">
        <x:v>ServiceVersion many to many PackageVersion through PackageComponent</x:v>
      </x:c>
      <x:c r="E11" s="3" t="str">
        <x:v>Service code is stable; scope and price assumptions versioned</x:v>
      </x:c>
    </x:row>
    <x:row r="12" ht="51" customHeight="1">
      <x:c r="A12" s="3" t="str">
        <x:v>PackageVersion</x:v>
      </x:c>
      <x:c r="B12" s="3" t="str">
        <x:v>package_version_id</x:v>
      </x:c>
      <x:c r="C12" s="3" t="str">
        <x:v>package_code; audience; promise; validity; owner; approved display text</x:v>
      </x:c>
      <x:c r="D12" s="3" t="str">
        <x:v>PackageVersion 1 to many PackageComponent</x:v>
      </x:c>
      <x:c r="E12" s="3" t="str">
        <x:v>Package is grouping not an extra charge</x:v>
      </x:c>
    </x:row>
    <x:row r="13" ht="65" customHeight="1">
      <x:c r="A13" s="3" t="str">
        <x:v>PackageComponent</x:v>
      </x:c>
      <x:c r="B13" s="3" t="str">
        <x:v>component_id</x:v>
      </x:c>
      <x:c r="C13" s="3" t="str">
        <x:v>package_version_id; service_version_id; conditional rule; unit quantity</x:v>
      </x:c>
      <x:c r="D13" s="3" t="str">
        <x:v>Many to many package and service join</x:v>
      </x:c>
      <x:c r="E13" s="3" t="str">
        <x:v>Do not encode components as permanent comma separated text in production</x:v>
      </x:c>
    </x:row>
    <x:row r="14" ht="65" customHeight="1">
      <x:c r="A14" s="3" t="str">
        <x:v>RuleVersion</x:v>
      </x:c>
      <x:c r="B14" s="3" t="str">
        <x:v>rule_version_id</x:v>
      </x:c>
      <x:c r="C14" s="3" t="str">
        <x:v>condition facts; missing fact handling; action; priority; source versions; reviewer; validity</x:v>
      </x:c>
      <x:c r="D14" s="3" t="str">
        <x:v>RuleVersion many to many SourceVersion through RuleSource</x:v>
      </x:c>
      <x:c r="E14" s="3" t="str">
        <x:v>Keep commercial routing rules separate from legal applicability rules</x:v>
      </x:c>
    </x:row>
    <x:row r="15" ht="65" customHeight="1">
      <x:c r="A15" s="3" t="str">
        <x:v>Obligation</x:v>
      </x:c>
      <x:c r="B15" s="3" t="str">
        <x:v>obligation_id</x:v>
      </x:c>
      <x:c r="C15" s="3" t="str">
        <x:v>business_id; jurisdiction; form; tax type; period; trigger; due date rule; source version; completion state</x:v>
      </x:c>
      <x:c r="D15" s="3" t="str">
        <x:v>Business 1 to many Obligation; Obligation 1 to many Job</x:v>
      </x:c>
      <x:c r="E15" s="3" t="str">
        <x:v>Dates depend on actual entity period region and notices</x:v>
      </x:c>
    </x:row>
    <x:row r="16" ht="65" customHeight="1">
      <x:c r="A16" s="3" t="str">
        <x:v>PricingRuleVersion</x:v>
      </x:c>
      <x:c r="B16" s="3" t="str">
        <x:v>pricing_rule_version_id</x:v>
      </x:c>
      <x:c r="C16" s="3" t="str">
        <x:v>ServiceVersion; rate inputs; unit increments; margin; overhead; quote range method; validity</x:v>
      </x:c>
      <x:c r="D16" s="3" t="str">
        <x:v>PricingRuleVersion 1 to many QuoteLine</x:v>
      </x:c>
      <x:c r="E16" s="3" t="str">
        <x:v>Human quote routes may have no rate and must not become zero fee</x:v>
      </x:c>
    </x:row>
    <x:row r="17" ht="65" customHeight="1">
      <x:c r="A17" s="3" t="str">
        <x:v>Quote</x:v>
      </x:c>
      <x:c r="B17" s="3" t="str">
        <x:v>quote_id</x:v>
      </x:c>
      <x:c r="C17" s="3" t="str">
        <x:v>business_id; profile_version_id; version; status; validity; assumptions; fees and charges; acceptance</x:v>
      </x:c>
      <x:c r="D17" s="3" t="str">
        <x:v>Quote 1 to many QuoteLine; accepted Quote 1 to many Job</x:v>
      </x:c>
      <x:c r="E17" s="3" t="str">
        <x:v>Accepted scope frozen; later revisions separately accepted</x:v>
      </x:c>
    </x:row>
    <x:row r="18" ht="65" customHeight="1">
      <x:c r="A18" s="3" t="str">
        <x:v>QuoteLine</x:v>
      </x:c>
      <x:c r="B18" s="3" t="str">
        <x:v>quote_line_id</x:v>
      </x:c>
      <x:c r="C18" s="3" t="str">
        <x:v>quote_id; service_version_id; pricing_rule_version_id; quantity; period; agency; fee low high; purpose</x:v>
      </x:c>
      <x:c r="D18" s="3" t="str">
        <x:v>QuoteLine references one canonical scope unit</x:v>
      </x:c>
      <x:c r="E18" s="3" t="str">
        <x:v>Uniqueness business service period agency prevents overlap</x:v>
      </x:c>
    </x:row>
    <x:row r="19" ht="65" customHeight="1">
      <x:c r="A19" s="3" t="str">
        <x:v>Specialist</x:v>
      </x:c>
      <x:c r="B19" s="3" t="str">
        <x:v>specialist_id</x:v>
      </x:c>
      <x:c r="C19" s="3" t="str">
        <x:v>Verified identity; location coverage; languages; role level; capacity; credential status; expiry; commercial terms</x:v>
      </x:c>
      <x:c r="D19" s="3" t="str">
        <x:v>Specialist many to many Specialty through SpecialistSkill</x:v>
      </x:c>
      <x:c r="E19" s="3" t="str">
        <x:v>No real specialist roster supplied in this planning pack</x:v>
      </x:c>
    </x:row>
    <x:row r="20" ht="51" customHeight="1">
      <x:c r="A20" s="3" t="str">
        <x:v>SpecialistSkill</x:v>
      </x:c>
      <x:c r="B20" s="3" t="str">
        <x:v>specialist_skill_id</x:v>
      </x:c>
      <x:c r="C20" s="3" t="str">
        <x:v>specialist_id; specialty_id; evidence; verified_by; verification date; limits</x:v>
      </x:c>
      <x:c r="D20" s="3" t="str">
        <x:v>Join Specialist and Specialty</x:v>
      </x:c>
      <x:c r="E20" s="3" t="str">
        <x:v>Specialty label alone is insufficient evidence of competence</x:v>
      </x:c>
    </x:row>
    <x:row r="21" ht="65" customHeight="1">
      <x:c r="A21" s="3" t="str">
        <x:v>Credential</x:v>
      </x:c>
      <x:c r="B21" s="3" t="str">
        <x:v>credential_id</x:v>
      </x:c>
      <x:c r="C21" s="3" t="str">
        <x:v>specialist_id; profession; registration; accreditation; scope; verified date; expiry; evidence</x:v>
      </x:c>
      <x:c r="D21" s="3" t="str">
        <x:v>Specialist 1 to many Credential</x:v>
      </x:c>
      <x:c r="E21" s="3" t="str">
        <x:v>Individual and firm accreditation and audit independence where applicable</x:v>
      </x:c>
    </x:row>
    <x:row r="22" ht="65" customHeight="1">
      <x:c r="A22" s="3" t="str">
        <x:v>Match</x:v>
      </x:c>
      <x:c r="B22" s="3" t="str">
        <x:v>match_id</x:v>
      </x:c>
      <x:c r="C22" s="3" t="str">
        <x:v>quote_id; eligible specialist_id; filters; ranking reason; availability; founder choice</x:v>
      </x:c>
      <x:c r="D22" s="3" t="str">
        <x:v>Match links Quote and Specialist; selected match becomes Assignment</x:v>
      </x:c>
      <x:c r="E22" s="3" t="str">
        <x:v>No match routes to admin; ranking alone never dispatches</x:v>
      </x:c>
    </x:row>
    <x:row r="23" ht="51" customHeight="1">
      <x:c r="A23" s="3" t="str">
        <x:v>Assignment</x:v>
      </x:c>
      <x:c r="B23" s="3" t="str">
        <x:v>assignment_id</x:v>
      </x:c>
      <x:c r="C23" s="3" t="str">
        <x:v>job_id; specialist_id; accepted date; role; access scope; capacity reservation</x:v>
      </x:c>
      <x:c r="D23" s="3" t="str">
        <x:v>Job many to many Specialist via Assignment</x:v>
      </x:c>
      <x:c r="E23" s="3" t="str">
        <x:v>Separate executor reviewer and auditor roles</x:v>
      </x:c>
    </x:row>
    <x:row r="24" ht="65" customHeight="1">
      <x:c r="A24" s="3" t="str">
        <x:v>Job</x:v>
      </x:c>
      <x:c r="B24" s="3" t="str">
        <x:v>job_id</x:v>
      </x:c>
      <x:c r="C24" s="3" t="str">
        <x:v>quote_line_id; scope; obligation_id optional; delivery state; owner; due date; review and completion</x:v>
      </x:c>
      <x:c r="D24" s="3" t="str">
        <x:v>Job 1 to many DocumentRequest and Deliverable</x:v>
      </x:c>
      <x:c r="E24" s="3" t="str">
        <x:v>Completion requires promised evidence not just assistant message</x:v>
      </x:c>
    </x:row>
    <x:row r="25" ht="51" customHeight="1">
      <x:c r="A25" s="3" t="str">
        <x:v>DocumentRequest</x:v>
      </x:c>
      <x:c r="B25" s="3" t="str">
        <x:v>document_request_id</x:v>
      </x:c>
      <x:c r="C25" s="3" t="str">
        <x:v>job_id; document_type; period; reason; checklist version; upload state</x:v>
      </x:c>
      <x:c r="D25" s="3" t="str">
        <x:v>DocumentRequest 1 to many Document</x:v>
      </x:c>
      <x:c r="E25" s="3" t="str">
        <x:v>Ask only relevant records after scope established</x:v>
      </x:c>
    </x:row>
    <x:row r="26" ht="51" customHeight="1">
      <x:c r="A26" s="3" t="str">
        <x:v>Document</x:v>
      </x:c>
      <x:c r="B26" s="3" t="str">
        <x:v>document_id</x:v>
      </x:c>
      <x:c r="C26" s="3" t="str">
        <x:v>request_id; business_id; secure reference; access rules; retention; status</x:v>
      </x:c>
      <x:c r="D26" s="3" t="str">
        <x:v>Document used by permitted job assignments</x:v>
      </x:c>
      <x:c r="E26" s="3" t="str">
        <x:v>Keep uploaded documents separate from public knowledge corpus</x:v>
      </x:c>
    </x:row>
    <x:row r="27" ht="51" customHeight="1">
      <x:c r="A27" s="3" t="str">
        <x:v>Deliverable</x:v>
      </x:c>
      <x:c r="B27" s="3" t="str">
        <x:v>deliverable_id</x:v>
      </x:c>
      <x:c r="C27" s="3" t="str">
        <x:v>job_id; kind; period; file reference; reviewer approval; filing and payment evidence</x:v>
      </x:c>
      <x:c r="D27" s="3" t="str">
        <x:v>Job 1 to many Deliverable</x:v>
      </x:c>
      <x:c r="E27" s="3" t="str">
        <x:v>Filing and payment are separate evidence types</x:v>
      </x:c>
    </x:row>
    <x:row r="28" ht="51" customHeight="1">
      <x:c r="A28" s="3" t="str">
        <x:v>Source</x:v>
      </x:c>
      <x:c r="B28" s="3" t="str">
        <x:v>source_id</x:v>
      </x:c>
      <x:c r="C28" s="3" t="str">
        <x:v>Authority; URL; jurisdiction; document title; rights and access method; topic</x:v>
      </x:c>
      <x:c r="D28" s="3" t="str">
        <x:v>Source 1 to many SourceVersion</x:v>
      </x:c>
      <x:c r="E28" s="3" t="str">
        <x:v>Authority does not mean every page is current</x:v>
      </x:c>
    </x:row>
    <x:row r="29" ht="65" customHeight="1">
      <x:c r="A29" s="3" t="str">
        <x:v>SourceVersion</x:v>
      </x:c>
      <x:c r="B29" s="3" t="str">
        <x:v>source_version_id</x:v>
      </x:c>
      <x:c r="C29" s="3" t="str">
        <x:v>source_id; fetched_at; issued_at; effective_from to; locator; hash; full excerpt; supersedes; reviewer; status</x:v>
      </x:c>
      <x:c r="D29" s="3" t="str">
        <x:v>SourceVersion many to many Answer through AnswerCitation</x:v>
      </x:c>
      <x:c r="E29" s="3" t="str">
        <x:v>Archive immutable snapshot where permitted</x:v>
      </x:c>
    </x:row>
    <x:row r="30" ht="51" customHeight="1">
      <x:c r="A30" s="3" t="str">
        <x:v>Answer</x:v>
      </x:c>
      <x:c r="B30" s="3" t="str">
        <x:v>answer_id</x:v>
      </x:c>
      <x:c r="C30" s="3" t="str">
        <x:v>inquiry_id; response; scope assumptions; approved FAQ version; timestamp</x:v>
      </x:c>
      <x:c r="D30" s="3" t="str">
        <x:v>Answer 1 to many AnswerCitation</x:v>
      </x:c>
      <x:c r="E30" s="3" t="str">
        <x:v>Cite every substantive legal claim</x:v>
      </x:c>
    </x:row>
    <x:row r="31" ht="51" customHeight="1">
      <x:c r="A31" s="3" t="str">
        <x:v>AnswerCitation</x:v>
      </x:c>
      <x:c r="B31" s="3" t="str">
        <x:v>answer_citation_id</x:v>
      </x:c>
      <x:c r="C31" s="3" t="str">
        <x:v>answer_id; claim_id; source_version_id; page or paragraph locator</x:v>
      </x:c>
      <x:c r="D31" s="3" t="str">
        <x:v>Many to many Answer and SourceVersion join</x:v>
      </x:c>
      <x:c r="E31" s="3" t="str">
        <x:v>Claim level evidence; inaccessible sources require uncertainty</x:v>
      </x:c>
    </x:row>
    <x:row r="32" ht="65" customHeight="1">
      <x:c r="A32" s="3" t="str">
        <x:v>EvidenceSignal</x:v>
      </x:c>
      <x:c r="B32" s="3" t="str">
        <x:v>signal_id</x:v>
      </x:c>
      <x:c r="C32" s="3" t="str">
        <x:v>Anonymized pain category; source URL; source type; observed date; prevalence unknown</x:v>
      </x:c>
      <x:c r="D32" s="3" t="str">
        <x:v>EvidenceSignal many to many Assessment categories</x:v>
      </x:c>
      <x:c r="E32" s="3" t="str">
        <x:v>Forums guide research priorities and wording; never legal rules</x:v>
      </x:c>
    </x:row>
    <x:row r="33" ht="65" customHeight="1">
      <x:c r="A33" s="3" t="str">
        <x:v>DataPermission</x:v>
      </x:c>
      <x:c r="B33" s="3" t="str">
        <x:v>permission_id</x:v>
      </x:c>
      <x:c r="C33" s="3" t="str">
        <x:v>Person or business; purpose; recipient; notice version; basis; granted withdrawn dates</x:v>
      </x:c>
      <x:c r="D33" s="3" t="str">
        <x:v>Person 1 to many DataPermission</x:v>
      </x:c>
      <x:c r="E33" s="3" t="str">
        <x:v>Separate profiling service sharing and optional marketing purposes</x:v>
      </x:c>
    </x:row>
  </x:sheetData>
  <x:mergeCells>
    <x:mergeCell ref="A2:E2"/>
  </x:mergeCells>
  <x:pageMargins left="0.7" right="0.7" top="0.75" bottom="0.75" header="0.3" footer="0.3"/>
  <x:tableParts count="1">
    <x:tablePart xmlns:r="http://schemas.openxmlformats.org/officeDocument/2006/relationships" r:id="R5a2434a87de542af"/>
  </x:tableParts>
</x:worksheet>
</file>

<file path=xl/worksheets/sheet2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55" hidden="0" customWidth="1"/>
    <x:col min="5" max="5" width="20" hidden="0" customWidth="1"/>
    <x:col min="6" max="6" width="20" hidden="0" customWidth="1"/>
    <x:col min="7" max="7" width="20" hidden="0" customWidth="1"/>
  </x:cols>
  <x:sheetData>
    <x:row r="1">
      <x:c r="A1" s="4" t="str">
        <x:v>Signals</x:v>
      </x:c>
      <x:c r="B1" s="3"/>
      <x:c r="C1" s="3"/>
      <x:c r="D1" s="3"/>
      <x:c r="E1" s="3"/>
      <x:c r="F1" s="3"/>
      <x:c r="G1" s="3"/>
    </x:row>
    <x:row r="2" ht="30" customHeight="1">
      <x:c r="A2" s="5" t="str">
        <x:v>Planning seed. Review scope, applicability and operational assumptions before use.</x:v>
      </x:c>
      <x:c r="B2" s="5"/>
      <x:c r="C2" s="5"/>
      <x:c r="D2" s="5"/>
      <x:c r="E2" s="5"/>
      <x:c r="F2" s="5"/>
      <x:c r="G2" s="5"/>
    </x:row>
    <x:row r="3">
      <x:c r="A3" s="3"/>
      <x:c r="B3" s="3"/>
      <x:c r="C3" s="3"/>
      <x:c r="D3" s="3"/>
      <x:c r="E3" s="3"/>
      <x:c r="F3" s="3"/>
      <x:c r="G3" s="3"/>
    </x:row>
    <x:row r="4" ht="48" customHeight="1">
      <x:c r="A4" s="10" t="str">
        <x:v>Signal ID</x:v>
      </x:c>
      <x:c r="B4" s="13" t="str">
        <x:v>Pain category</x:v>
      </x:c>
      <x:c r="C4" s="13" t="str">
        <x:v>Observed question</x:v>
      </x:c>
      <x:c r="D4" s="13" t="str">
        <x:v>URL</x:v>
      </x:c>
      <x:c r="E4" s="13" t="str">
        <x:v>Evidence type</x:v>
      </x:c>
      <x:c r="F4" s="13" t="str">
        <x:v>Package candidates</x:v>
      </x:c>
      <x:c r="G4" s="11" t="str">
        <x:v>Limitation</x:v>
      </x:c>
    </x:row>
    <x:row r="5" ht="65" customHeight="1">
      <x:c r="A5" s="3" t="str">
        <x:v>SIG01</x:v>
      </x:c>
      <x:c r="B5" s="3" t="str">
        <x:v>Registration confusion</x:v>
      </x:c>
      <x:c r="C5" s="3" t="str">
        <x:v>Registered a DTI business name but never operated</x:v>
      </x:c>
      <x:c r="D5" s="3" t="str">
        <x:v>https://www.reddit.com/r/BusinessPH/comments/1qca3ik/registered_a_dti_business_name_but_never_operated/</x:v>
      </x:c>
      <x:c r="E5" s="3" t="str">
        <x:v>Search indexed anecdote</x:v>
      </x:c>
      <x:c r="F5" s="3" t="str">
        <x:v>PK01 PK09</x:v>
      </x:c>
      <x:c r="G5" s="3" t="str">
        <x:v>Validate against SRC01 SRC08; no prevalence estimate</x:v>
      </x:c>
    </x:row>
    <x:row r="6" ht="65" customHeight="1">
      <x:c r="A6" s="3" t="str">
        <x:v>SIG02</x:v>
      </x:c>
      <x:c r="B6" s="3" t="str">
        <x:v>Invoice transition confusion</x:v>
      </x:c>
      <x:c r="C6" s="3" t="str">
        <x:v>New EOPT rule Official Receipts to Invoices</x:v>
      </x:c>
      <x:c r="D6" s="3" t="str">
        <x:v>https://www.reddit.com/r/taxPH/comments/1chbfv0/new_eopt_rule_official_receipts_to_invoices/</x:v>
      </x:c>
      <x:c r="E6" s="3" t="str">
        <x:v>Search indexed anecdote</x:v>
      </x:c>
      <x:c r="F6" s="3" t="str">
        <x:v>PK04</x:v>
      </x:c>
      <x:c r="G6" s="3" t="str">
        <x:v>Historical 2024 concern; validate current SRC03 SRC04</x:v>
      </x:c>
    </x:row>
    <x:row r="7" ht="65" customHeight="1">
      <x:c r="A7" s="3" t="str">
        <x:v>SIG03</x:v>
      </x:c>
      <x:c r="B7" s="3" t="str">
        <x:v>Missing returns and open cases</x:v>
      </x:c>
      <x:c r="C7" s="3" t="str">
        <x:v>Received a letter from BIR help</x:v>
      </x:c>
      <x:c r="D7" s="3" t="str">
        <x:v>https://www.reddit.com/r/taxPH/comments/wliluy/received_a_letter_from_bir_help/</x:v>
      </x:c>
      <x:c r="E7" s="3" t="str">
        <x:v>Search indexed anecdote</x:v>
      </x:c>
      <x:c r="F7" s="3" t="str">
        <x:v>PK07</x:v>
      </x:c>
      <x:c r="G7" s="3" t="str">
        <x:v>Validate case handling with senior CPA; not tax authority</x:v>
      </x:c>
    </x:row>
    <x:row r="8" ht="51" customHeight="1">
      <x:c r="A8" s="3" t="str">
        <x:v>SIG04</x:v>
      </x:c>
      <x:c r="B8" s="3" t="str">
        <x:v>Local renewal date confusion</x:v>
      </x:c>
      <x:c r="C8" s="3" t="str">
        <x:v>QC business permit renewal</x:v>
      </x:c>
      <x:c r="D8" s="3" t="str">
        <x:v>https://www.reddit.com/r/QuezonCity/comments/1wbbvyt/qc_business_permit_renewal/</x:v>
      </x:c>
      <x:c r="E8" s="3" t="str">
        <x:v>Search indexed anecdote</x:v>
      </x:c>
      <x:c r="F8" s="3" t="str">
        <x:v>PK09</x:v>
      </x:c>
      <x:c r="G8" s="3" t="str">
        <x:v>Validate exact city guidance SRC09</x:v>
      </x:c>
    </x:row>
  </x:sheetData>
  <x:mergeCells>
    <x:mergeCell ref="A2:G2"/>
  </x:mergeCells>
  <x:pageMargins left="0.7" right="0.7" top="0.75" bottom="0.75" header="0.3" footer="0.3"/>
  <x:tableParts count="1">
    <x:tablePart xmlns:r="http://schemas.openxmlformats.org/officeDocument/2006/relationships" r:id="R11d01e4df2f94902"/>
  </x:tableParts>
</x:worksheet>
</file>

<file path=xl/worksheets/sheet22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5" hidden="0" customWidth="1"/>
    <x:col min="4" max="4" width="38" hidden="0" customWidth="1"/>
    <x:col min="5" max="5" width="20" hidden="0" customWidth="1"/>
  </x:cols>
  <x:sheetData>
    <x:row r="1">
      <x:c r="A1" s="4" t="str">
        <x:v>Catalogue Issues</x:v>
      </x:c>
      <x:c r="B1" s="3"/>
      <x:c r="C1" s="3"/>
      <x:c r="D1" s="3"/>
      <x:c r="E1" s="3"/>
    </x:row>
    <x:row r="2" ht="30" customHeight="1">
      <x:c r="A2" s="5" t="str">
        <x:v>Planning seed. Review scope, applicability and operational assumptions before use.</x:v>
      </x:c>
      <x:c r="B2" s="5"/>
      <x:c r="C2" s="5"/>
      <x:c r="D2" s="5"/>
      <x:c r="E2" s="5"/>
    </x:row>
    <x:row r="3">
      <x:c r="A3" s="3"/>
      <x:c r="B3" s="3"/>
      <x:c r="C3" s="3"/>
      <x:c r="D3" s="3"/>
      <x:c r="E3" s="3"/>
    </x:row>
    <x:row r="4" ht="48" customHeight="1">
      <x:c r="A4" s="10" t="str">
        <x:v>Issue ID</x:v>
      </x:c>
      <x:c r="B4" s="13" t="str">
        <x:v>Affected entries</x:v>
      </x:c>
      <x:c r="C4" s="13" t="str">
        <x:v>Finding</x:v>
      </x:c>
      <x:c r="D4" s="13" t="str">
        <x:v>Resolution needed</x:v>
      </x:c>
      <x:c r="E4" s="11" t="str">
        <x:v>Decision state</x:v>
      </x:c>
    </x:row>
    <x:row r="5" ht="65" customHeight="1">
      <x:c r="A5" s="3" t="str">
        <x:v>CAT01</x:v>
      </x:c>
      <x:c r="B5" s="3" t="str">
        <x:v>All prices</x:v>
      </x:c>
      <x:c r="C5" s="3" t="str">
        <x:v>Currency billing period tax treatment fee basis and inclusions are absent</x:v>
      </x:c>
      <x:c r="D5" s="3" t="str">
        <x:v>Add explicit units validity tax treatment limits and external charge policy</x:v>
      </x:c>
      <x:c r="E5" s="3" t="str">
        <x:v>Owner confirmation pending</x:v>
      </x:c>
    </x:row>
    <x:row r="6" ht="51" customHeight="1">
      <x:c r="A6" s="3" t="str">
        <x:v>CAT02</x:v>
      </x:c>
      <x:c r="B6" s="3" t="str">
        <x:v>Startup Core Silver Gold Platinum</x:v>
      </x:c>
      <x:c r="C6" s="3" t="str">
        <x:v>Tier names have no eligibility or workload definitions</x:v>
      </x:c>
      <x:c r="D6" s="3" t="str">
        <x:v>Define objective scope and allowances; no automatic tier selection by revenue alone</x:v>
      </x:c>
      <x:c r="E6" s="3" t="str">
        <x:v>Owner confirmation pending</x:v>
      </x:c>
    </x:row>
    <x:row r="7" ht="51" customHeight="1">
      <x:c r="A7" s="3" t="str">
        <x:v>CAT03</x:v>
      </x:c>
      <x:c r="B7" s="3" t="str">
        <x:v>159 source rows</x:v>
      </x:c>
      <x:c r="C7" s="3" t="str">
        <x:v>Price is zero</x:v>
      </x:c>
      <x:c r="D7" s="3" t="str">
        <x:v>Decide included waived unavailable missing or quote required; never assume free</x:v>
      </x:c>
      <x:c r="E7" s="3" t="str">
        <x:v>Resolve before quote</x:v>
      </x:c>
    </x:row>
    <x:row r="8" ht="51" customHeight="1">
      <x:c r="A8" s="3" t="str">
        <x:v>CAT04</x:v>
      </x:c>
      <x:c r="B8" s="3" t="str">
        <x:v>AA260 Startup</x:v>
      </x:c>
      <x:c r="C8" s="3" t="str">
        <x:v>Price is negative one</x:v>
      </x:c>
      <x:c r="D8" s="3" t="str">
        <x:v>Preserve source value; define sentinel meaning and prohibit automatic charge</x:v>
      </x:c>
      <x:c r="E8" s="3" t="str">
        <x:v>Resolve before quote</x:v>
      </x:c>
    </x:row>
    <x:row r="9" ht="51" customHeight="1">
      <x:c r="A9" s="3" t="str">
        <x:v>CAT05</x:v>
      </x:c>
      <x:c r="B9" s="3" t="str">
        <x:v>Test service and gateway records</x:v>
      </x:c>
      <x:c r="C9" s="3" t="str">
        <x:v>Test entries sit beside operational records</x:v>
      </x:c>
      <x:c r="D9" s="3" t="str">
        <x:v>Exclude explicit test records from recommendation and quote candidates</x:v>
      </x:c>
      <x:c r="E9" s="3" t="str">
        <x:v>Review exclusion list</x:v>
      </x:c>
    </x:row>
    <x:row r="10" ht="65" customHeight="1">
      <x:c r="A10" s="3" t="str">
        <x:v>CAT06</x:v>
      </x:c>
      <x:c r="B10" s="3" t="str">
        <x:v>75; AA260; AA00100; AA0010-1; GG004; GG005</x:v>
      </x:c>
      <x:c r="C10" s="3" t="str">
        <x:v>Code formats differ; code 75 is stored numerically</x:v>
      </x:c>
      <x:c r="D10" s="3" t="str">
        <x:v>Preserve raw code and type; use text canonical keys; approve aliases rather than pad or rename automatically</x:v>
      </x:c>
      <x:c r="E10" s="3" t="str">
        <x:v>Owner code review</x:v>
      </x:c>
    </x:row>
    <x:row r="11" ht="51" customHeight="1">
      <x:c r="A11" s="3" t="str">
        <x:v>CAT07</x:v>
      </x:c>
      <x:c r="B11" s="3" t="str">
        <x:v>AA0040 AA0030 AA0110 AA0020 and AA0250 AA0300</x:v>
      </x:c>
      <x:c r="C11" s="3" t="str">
        <x:v>Retainers and payroll bundles overlap individual work</x:v>
      </x:c>
      <x:c r="D11" s="3" t="str">
        <x:v>Approve coverage map and one scope per service entity agency period</x:v>
      </x:c>
      <x:c r="E11" s="3" t="str">
        <x:v>Resolve before bundle quote</x:v>
      </x:c>
    </x:row>
    <x:row r="12" ht="65" customHeight="1">
      <x:c r="A12" s="3" t="str">
        <x:v>CAT08</x:v>
      </x:c>
      <x:c r="B12" s="3" t="str">
        <x:v>HH reminder records</x:v>
      </x:c>
      <x:c r="C12" s="3" t="str">
        <x:v>Reminder titles resemble preparation or filing services</x:v>
      </x:c>
      <x:c r="D12" s="3" t="str">
        <x:v>Define whether notification preparation payment or filing is included; never infer execution from reminder</x:v>
      </x:c>
      <x:c r="E12" s="3" t="str">
        <x:v>Resolve before quote</x:v>
      </x:c>
    </x:row>
    <x:row r="13" ht="65" customHeight="1">
      <x:c r="A13" s="3" t="str">
        <x:v>CAT09</x:v>
      </x:c>
      <x:c r="B13" s="3" t="str">
        <x:v>HH0360 Reminder Annual Registration Fee</x:v>
      </x:c>
      <x:c r="C13" s="3" t="str">
        <x:v>Possible obsolete BIR annual registration fee reminder if that is intended</x:v>
      </x:c>
      <x:c r="D13" s="3" t="str">
        <x:v>Identify actual agency fee; EOPT removed BIR annual registration fee; suspend that interpretation pending review</x:v>
      </x:c>
      <x:c r="E13" s="3" t="str">
        <x:v>Legal relevance review</x:v>
      </x:c>
    </x:row>
    <x:row r="14" ht="65" customHeight="1">
      <x:c r="A14" s="3" t="str">
        <x:v>CAT10</x:v>
      </x:c>
      <x:c r="B14" s="3" t="str">
        <x:v>FF0030 variants; FF0020 FF0350</x:v>
      </x:c>
      <x:c r="C14" s="3" t="str">
        <x:v>No explicit BOD HARBOR named entry</x:v>
      </x:c>
      <x:c r="D14" s="3" t="str">
        <x:v>Confirm whether corporate secretarial scope includes current ownership disclosure; otherwise new service needed</x:v>
      </x:c>
      <x:c r="E14" s="3" t="str">
        <x:v>Coverage gap</x:v>
      </x:c>
    </x:row>
    <x:row r="15" ht="65" customHeight="1">
      <x:c r="A15" s="3" t="str">
        <x:v>CAT11</x:v>
      </x:c>
      <x:c r="B15" s="3" t="str">
        <x:v>CC0200 Silver</x:v>
      </x:c>
      <x:c r="C15" s="3" t="str">
        <x:v>Source value 3255000 differs sharply from Core 245000 and Startup 195000</x:v>
      </x:c>
      <x:c r="D15" s="3" t="str">
        <x:v>Check owner intended price; retain raw value and hold automatic quoting</x:v>
      </x:c>
      <x:c r="E15" s="3" t="str">
        <x:v>Potential outlier; not corrected</x:v>
      </x:c>
    </x:row>
    <x:row r="16" ht="65" customHeight="1">
      <x:c r="A16" s="3" t="str">
        <x:v>CAT12</x:v>
      </x:c>
      <x:c r="B16" s="3" t="str">
        <x:v>AA0090 PAGCOR POGO; POEA labels</x:v>
      </x:c>
      <x:c r="C16" s="3" t="str">
        <x:v>Some labels reference sectors or agency terminology that may have changed</x:v>
      </x:c>
      <x:c r="D16" s="3" t="str">
        <x:v>Revalidate service relevance current authority eligibility and wording before offering</x:v>
      </x:c>
      <x:c r="E16" s="3" t="str">
        <x:v>Specialist review</x:v>
      </x:c>
    </x:row>
    <x:row r="17" ht="65" customHeight="1">
      <x:c r="A17" s="3" t="str">
        <x:v>CAT13</x:v>
      </x:c>
      <x:c r="B17" s="3" t="str">
        <x:v>Standalone DTI registration and narrow diagnostics</x:v>
      </x:c>
      <x:c r="C17" s="3" t="str">
        <x:v>Not clearly named in source catalog</x:v>
      </x:c>
      <x:c r="D17" s="3" t="str">
        <x:v>Create small services only after demand and partner delivery confirmed; do not silently fabricate fulfillment</x:v>
      </x:c>
      <x:c r="E17" s="3" t="str">
        <x:v>Coverage gap</x:v>
      </x:c>
    </x:row>
  </x:sheetData>
  <x:mergeCells>
    <x:mergeCell ref="A2:E2"/>
  </x:mergeCells>
  <x:pageMargins left="0.7" right="0.7" top="0.75" bottom="0.75" header="0.3" footer="0.3"/>
  <x:tableParts count="1">
    <x:tablePart xmlns:r="http://schemas.openxmlformats.org/officeDocument/2006/relationships" r:id="R6f23df362f434195"/>
  </x:tableParts>
</x:worksheet>
</file>

<file path=xl/worksheets/sheet2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32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20" hidden="0" customWidth="1"/>
    <x:col min="11" max="11" width="20" hidden="0" customWidth="1"/>
    <x:col min="12" max="12" width="55" hidden="0" customWidth="1"/>
  </x:cols>
  <x:sheetData>
    <x:row r="1">
      <x:c r="A1" s="4" t="str">
        <x:v>Catalogue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0" customHeight="1">
      <x:c r="A2" s="5" t="str">
        <x:v>Supplied prices preserved. Currency, period, tax basis and tier allowances remain unconfirmed.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48" customHeight="1">
      <x:c r="A4" s="10" t="str">
        <x:v>Source code</x:v>
      </x:c>
      <x:c r="B4" s="13" t="str">
        <x:v>Category</x:v>
      </x:c>
      <x:c r="C4" s="13" t="str">
        <x:v>Subcategory</x:v>
      </x:c>
      <x:c r="D4" s="13" t="str">
        <x:v>Source service name</x:v>
      </x:c>
      <x:c r="E4" s="13" t="str">
        <x:v>Startup price</x:v>
      </x:c>
      <x:c r="F4" s="13" t="str">
        <x:v>Core price</x:v>
      </x:c>
      <x:c r="G4" s="13" t="str">
        <x:v>Silver price</x:v>
      </x:c>
      <x:c r="H4" s="13" t="str">
        <x:v>Gold price</x:v>
      </x:c>
      <x:c r="I4" s="13" t="str">
        <x:v>Platinum price</x:v>
      </x:c>
      <x:c r="J4" s="13" t="str">
        <x:v>Quoting caveat</x:v>
      </x:c>
      <x:c r="K4" s="13" t="str">
        <x:v>Original sheet rows</x:v>
      </x:c>
      <x:c r="L4" s="11" t="str">
        <x:v>Source URL</x:v>
      </x:c>
    </x:row>
    <x:row r="5" ht="65" customHeight="1">
      <x:c r="A5" s="3" t="str">
        <x:v>BB0080</x:v>
      </x:c>
      <x:c r="B5" s="3" t="str">
        <x:v>Accounting</x:v>
      </x:c>
      <x:c r="C5" s="3" t="str">
        <x:v>Business Analytics</x:v>
      </x:c>
      <x:c r="D5" s="3" t="str">
        <x:v>Data Analysis and Management Reports</x:v>
      </x:c>
      <x:c r="E5" s="14"/>
      <x:c r="F5" s="14" t="n">
        <x:v>150000</x:v>
      </x:c>
      <x:c r="G5" s="14" t="n">
        <x:v>187500</x:v>
      </x:c>
      <x:c r="H5" s="14" t="n">
        <x:v>225000</x:v>
      </x:c>
      <x:c r="I5" s="14"/>
      <x:c r="J5" s="3" t="str">
        <x:v>Scope unit tier meaning and currency need confirmation</x:v>
      </x:c>
      <x:c r="K5" s="3" t="str">
        <x:v>2,3,4</x:v>
      </x:c>
      <x:c r="L5" s="3" t="str">
        <x:v>https://docs.google.com/spreadsheets/d/1iYtjok4gUSDVVMZrtakvrnaV_cY-d-dh/edit?gid=1639385162#gid=1639385162</x:v>
      </x:c>
    </x:row>
    <x:row r="6" ht="65" customHeight="1">
      <x:c r="A6" s="3" t="str">
        <x:v>BB0070</x:v>
      </x:c>
      <x:c r="B6" s="3" t="str">
        <x:v>Accounting</x:v>
      </x:c>
      <x:c r="C6" s="3" t="str">
        <x:v>Business Analytics</x:v>
      </x:c>
      <x:c r="D6" s="3" t="str">
        <x:v>Data Reconciliation Services</x:v>
      </x:c>
      <x:c r="E6" s="14"/>
      <x:c r="F6" s="14" t="n">
        <x:v>150000</x:v>
      </x:c>
      <x:c r="G6" s="14" t="n">
        <x:v>187500</x:v>
      </x:c>
      <x:c r="H6" s="14" t="n">
        <x:v>225000</x:v>
      </x:c>
      <x:c r="I6" s="14"/>
      <x:c r="J6" s="3" t="str">
        <x:v>Scope unit tier meaning and currency need confirmation</x:v>
      </x:c>
      <x:c r="K6" s="3" t="str">
        <x:v>5,6,7</x:v>
      </x:c>
      <x:c r="L6" s="3" t="str">
        <x:v>https://docs.google.com/spreadsheets/d/1iYtjok4gUSDVVMZrtakvrnaV_cY-d-dh/edit?gid=1639385162#gid=1639385162</x:v>
      </x:c>
    </x:row>
    <x:row r="7" ht="65" customHeight="1">
      <x:c r="A7" s="3" t="str">
        <x:v>BB0050</x:v>
      </x:c>
      <x:c r="B7" s="3" t="str">
        <x:v>Accounting</x:v>
      </x:c>
      <x:c r="C7" s="3" t="str">
        <x:v>Business Analytics</x:v>
      </x:c>
      <x:c r="D7" s="3" t="str">
        <x:v>Management Account</x:v>
      </x:c>
      <x:c r="E7" s="14"/>
      <x:c r="F7" s="14" t="n">
        <x:v>130000</x:v>
      </x:c>
      <x:c r="G7" s="14" t="n">
        <x:v>162500</x:v>
      </x:c>
      <x:c r="H7" s="14" t="n">
        <x:v>195000</x:v>
      </x:c>
      <x:c r="I7" s="14"/>
      <x:c r="J7" s="3" t="str">
        <x:v>Scope unit tier meaning and currency need confirmation</x:v>
      </x:c>
      <x:c r="K7" s="3" t="str">
        <x:v>8,9,10</x:v>
      </x:c>
      <x:c r="L7" s="3" t="str">
        <x:v>https://docs.google.com/spreadsheets/d/1iYtjok4gUSDVVMZrtakvrnaV_cY-d-dh/edit?gid=1639385162#gid=1639385162</x:v>
      </x:c>
    </x:row>
    <x:row r="8" ht="65" customHeight="1">
      <x:c r="A8" s="3" t="str">
        <x:v>BB0060</x:v>
      </x:c>
      <x:c r="B8" s="3" t="str">
        <x:v>Accounting</x:v>
      </x:c>
      <x:c r="C8" s="3" t="str">
        <x:v>Business Analytics</x:v>
      </x:c>
      <x:c r="D8" s="3" t="str">
        <x:v>Process and Strategy Evaluation Services</x:v>
      </x:c>
      <x:c r="E8" s="14"/>
      <x:c r="F8" s="14" t="n">
        <x:v>175000</x:v>
      </x:c>
      <x:c r="G8" s="14" t="n">
        <x:v>218750</x:v>
      </x:c>
      <x:c r="H8" s="14" t="n">
        <x:v>262500</x:v>
      </x:c>
      <x:c r="I8" s="14"/>
      <x:c r="J8" s="3" t="str">
        <x:v>Scope unit tier meaning and currency need confirmation</x:v>
      </x:c>
      <x:c r="K8" s="3" t="str">
        <x:v>11,12,13</x:v>
      </x:c>
      <x:c r="L8" s="3" t="str">
        <x:v>https://docs.google.com/spreadsheets/d/1iYtjok4gUSDVVMZrtakvrnaV_cY-d-dh/edit?gid=1639385162#gid=1639385162</x:v>
      </x:c>
    </x:row>
    <x:row r="9" ht="65" customHeight="1">
      <x:c r="A9" s="3" t="str">
        <x:v>BB0090</x:v>
      </x:c>
      <x:c r="B9" s="3" t="str">
        <x:v>Accounting</x:v>
      </x:c>
      <x:c r="C9" s="3" t="str">
        <x:v>Business Analytics</x:v>
      </x:c>
      <x:c r="D9" s="3" t="str">
        <x:v>Quality Controls Review</x:v>
      </x:c>
      <x:c r="E9" s="14"/>
      <x:c r="F9" s="14" t="n">
        <x:v>150000</x:v>
      </x:c>
      <x:c r="G9" s="14" t="n">
        <x:v>187500</x:v>
      </x:c>
      <x:c r="H9" s="14" t="n">
        <x:v>225000</x:v>
      </x:c>
      <x:c r="I9" s="14"/>
      <x:c r="J9" s="3" t="str">
        <x:v>Scope unit tier meaning and currency need confirmation</x:v>
      </x:c>
      <x:c r="K9" s="3" t="str">
        <x:v>14,15,16</x:v>
      </x:c>
      <x:c r="L9" s="3" t="str">
        <x:v>https://docs.google.com/spreadsheets/d/1iYtjok4gUSDVVMZrtakvrnaV_cY-d-dh/edit?gid=1639385162#gid=1639385162</x:v>
      </x:c>
    </x:row>
    <x:row r="10" ht="65" customHeight="1">
      <x:c r="A10" s="3" t="str">
        <x:v>BB0100</x:v>
      </x:c>
      <x:c r="B10" s="3" t="str">
        <x:v>Accounting</x:v>
      </x:c>
      <x:c r="C10" s="3" t="str">
        <x:v>Business Analytics</x:v>
      </x:c>
      <x:c r="D10" s="3" t="str">
        <x:v>Regulatory and Compliance Review</x:v>
      </x:c>
      <x:c r="E10" s="14"/>
      <x:c r="F10" s="14" t="n">
        <x:v>175000</x:v>
      </x:c>
      <x:c r="G10" s="14" t="n">
        <x:v>218750</x:v>
      </x:c>
      <x:c r="H10" s="14" t="n">
        <x:v>262500</x:v>
      </x:c>
      <x:c r="I10" s="14"/>
      <x:c r="J10" s="3" t="str">
        <x:v>Scope unit tier meaning and currency need confirmation</x:v>
      </x:c>
      <x:c r="K10" s="3" t="str">
        <x:v>17,18,19</x:v>
      </x:c>
      <x:c r="L10" s="3" t="str">
        <x:v>https://docs.google.com/spreadsheets/d/1iYtjok4gUSDVVMZrtakvrnaV_cY-d-dh/edit?gid=1639385162#gid=1639385162</x:v>
      </x:c>
    </x:row>
    <x:row r="11" ht="65" customHeight="1">
      <x:c r="A11" s="3" t="str">
        <x:v>AA0290</x:v>
      </x:c>
      <x:c r="B11" s="3" t="str">
        <x:v>Accounting</x:v>
      </x:c>
      <x:c r="C11" s="3" t="str">
        <x:v>Other Special Engagements</x:v>
      </x:c>
      <x:c r="D11" s="3" t="str">
        <x:v>2307 Preparation</x:v>
      </x:c>
      <x:c r="E11" s="14" t="n">
        <x:v>0</x:v>
      </x:c>
      <x:c r="F11" s="14" t="n">
        <x:v>0</x:v>
      </x:c>
      <x:c r="G11" s="14" t="n">
        <x:v>0</x:v>
      </x:c>
      <x:c r="H11" s="14" t="n">
        <x:v>0</x:v>
      </x:c>
      <x:c r="I11" s="14" t="n">
        <x:v>0</x:v>
      </x:c>
      <x:c r="J11" s="3" t="str">
        <x:v>Scope unit tier meaning and currency need confirmation</x:v>
      </x:c>
      <x:c r="K11" s="3" t="str">
        <x:v>20,21,22,23,24</x:v>
      </x:c>
      <x:c r="L11" s="3" t="str">
        <x:v>https://docs.google.com/spreadsheets/d/1iYtjok4gUSDVVMZrtakvrnaV_cY-d-dh/edit?gid=1639385162#gid=1639385162</x:v>
      </x:c>
    </x:row>
    <x:row r="12" ht="65" customHeight="1">
      <x:c r="A12" s="3" t="str">
        <x:v>AA260</x:v>
      </x:c>
      <x:c r="B12" s="3" t="str">
        <x:v>Accounting</x:v>
      </x:c>
      <x:c r="C12" s="3" t="str">
        <x:v>Other Special Engagements</x:v>
      </x:c>
      <x:c r="D12" s="3" t="str">
        <x:v>ANNUAL ITR FILING AND ATTACHMENTS SUBMISSION TO BIR</x:v>
      </x:c>
      <x:c r="E12" s="14" t="n">
        <x:v>-1</x:v>
      </x:c>
      <x:c r="F12" s="14" t="n">
        <x:v>0</x:v>
      </x:c>
      <x:c r="G12" s="14" t="n">
        <x:v>0</x:v>
      </x:c>
      <x:c r="H12" s="14" t="n">
        <x:v>0</x:v>
      </x:c>
      <x:c r="I12" s="14" t="n">
        <x:v>0</x:v>
      </x:c>
      <x:c r="J12" s="3" t="str">
        <x:v>Scope unit tier meaning and currency need confirmation</x:v>
      </x:c>
      <x:c r="K12" s="3" t="str">
        <x:v>25,26,27,28,29</x:v>
      </x:c>
      <x:c r="L12" s="3" t="str">
        <x:v>https://docs.google.com/spreadsheets/d/1iYtjok4gUSDVVMZrtakvrnaV_cY-d-dh/edit?gid=1639385162#gid=1639385162</x:v>
      </x:c>
    </x:row>
    <x:row r="13" ht="65" customHeight="1">
      <x:c r="A13" s="3" t="str">
        <x:v>AA0135</x:v>
      </x:c>
      <x:c r="B13" s="3" t="str">
        <x:v>Accounting</x:v>
      </x:c>
      <x:c r="C13" s="3" t="str">
        <x:v>Other Special Engagements</x:v>
      </x:c>
      <x:c r="D13" s="3" t="str">
        <x:v>Computerized Accounting System Annual Submission</x:v>
      </x:c>
      <x:c r="E13" s="14" t="n">
        <x:v>20000</x:v>
      </x:c>
      <x:c r="F13" s="14" t="n">
        <x:v>20000</x:v>
      </x:c>
      <x:c r="G13" s="14" t="n">
        <x:v>20000</x:v>
      </x:c>
      <x:c r="H13" s="14" t="n">
        <x:v>20000</x:v>
      </x:c>
      <x:c r="I13" s="14"/>
      <x:c r="J13" s="3" t="str">
        <x:v>Scope unit tier meaning and currency need confirmation</x:v>
      </x:c>
      <x:c r="K13" s="3" t="str">
        <x:v>30,31,32,33</x:v>
      </x:c>
      <x:c r="L13" s="3" t="str">
        <x:v>https://docs.google.com/spreadsheets/d/1iYtjok4gUSDVVMZrtakvrnaV_cY-d-dh/edit?gid=1639385162#gid=1639385162</x:v>
      </x:c>
    </x:row>
    <x:row r="14" ht="65" customHeight="1">
      <x:c r="A14" s="3" t="str">
        <x:v>AA0280</x:v>
      </x:c>
      <x:c r="B14" s="3" t="str">
        <x:v>Accounting</x:v>
      </x:c>
      <x:c r="C14" s="3" t="str">
        <x:v>Other Special Engagements</x:v>
      </x:c>
      <x:c r="D14" s="3" t="str">
        <x:v>FCIF &amp; FCFS SUBBMISSION</x:v>
      </x:c>
      <x:c r="E14" s="14" t="n">
        <x:v>0</x:v>
      </x:c>
      <x:c r="F14" s="14" t="n">
        <x:v>0</x:v>
      </x:c>
      <x:c r="G14" s="14" t="n">
        <x:v>0</x:v>
      </x:c>
      <x:c r="H14" s="14" t="n">
        <x:v>0</x:v>
      </x:c>
      <x:c r="I14" s="14" t="n">
        <x:v>0</x:v>
      </x:c>
      <x:c r="J14" s="3" t="str">
        <x:v>Scope unit tier meaning and currency need confirmation</x:v>
      </x:c>
      <x:c r="K14" s="3" t="str">
        <x:v>34,35,36,37,38</x:v>
      </x:c>
      <x:c r="L14" s="3" t="str">
        <x:v>https://docs.google.com/spreadsheets/d/1iYtjok4gUSDVVMZrtakvrnaV_cY-d-dh/edit?gid=1639385162#gid=1639385162</x:v>
      </x:c>
    </x:row>
    <x:row r="15" ht="65" customHeight="1">
      <x:c r="A15" s="3" t="str">
        <x:v>AA0310</x:v>
      </x:c>
      <x:c r="B15" s="3" t="str">
        <x:v>Accounting</x:v>
      </x:c>
      <x:c r="C15" s="3" t="str">
        <x:v>Other Special Engagements</x:v>
      </x:c>
      <x:c r="D15" s="3" t="str">
        <x:v>Filing of Tax returns and alphalist - Open Case/Previous years unfiled returns</x:v>
      </x:c>
      <x:c r="E15" s="14" t="n">
        <x:v>0</x:v>
      </x:c>
      <x:c r="F15" s="14" t="n">
        <x:v>0</x:v>
      </x:c>
      <x:c r="G15" s="14" t="n">
        <x:v>0</x:v>
      </x:c>
      <x:c r="H15" s="14" t="n">
        <x:v>0</x:v>
      </x:c>
      <x:c r="I15" s="14" t="n">
        <x:v>0</x:v>
      </x:c>
      <x:c r="J15" s="3" t="str">
        <x:v>Scope unit tier meaning and currency need confirmation</x:v>
      </x:c>
      <x:c r="K15" s="3" t="str">
        <x:v>39,40,41,42,43</x:v>
      </x:c>
      <x:c r="L15" s="3" t="str">
        <x:v>https://docs.google.com/spreadsheets/d/1iYtjok4gUSDVVMZrtakvrnaV_cY-d-dh/edit?gid=1639385162#gid=1639385162</x:v>
      </x:c>
    </x:row>
    <x:row r="16" ht="65" customHeight="1">
      <x:c r="A16" s="3" t="str">
        <x:v>AA0130</x:v>
      </x:c>
      <x:c r="B16" s="3" t="str">
        <x:v>Accounting</x:v>
      </x:c>
      <x:c r="C16" s="3" t="str">
        <x:v>Other Special Engagements</x:v>
      </x:c>
      <x:c r="D16" s="3" t="str">
        <x:v>Looseleaf Annual Submission</x:v>
      </x:c>
      <x:c r="E16" s="14" t="n">
        <x:v>10000</x:v>
      </x:c>
      <x:c r="F16" s="14" t="n">
        <x:v>10000</x:v>
      </x:c>
      <x:c r="G16" s="14" t="n">
        <x:v>10000</x:v>
      </x:c>
      <x:c r="H16" s="14" t="n">
        <x:v>10000</x:v>
      </x:c>
      <x:c r="I16" s="14"/>
      <x:c r="J16" s="3" t="str">
        <x:v>Scope unit tier meaning and currency need confirmation</x:v>
      </x:c>
      <x:c r="K16" s="3" t="str">
        <x:v>44,45,46,47</x:v>
      </x:c>
      <x:c r="L16" s="3" t="str">
        <x:v>https://docs.google.com/spreadsheets/d/1iYtjok4gUSDVVMZrtakvrnaV_cY-d-dh/edit?gid=1639385162#gid=1639385162</x:v>
      </x:c>
    </x:row>
    <x:row r="17" ht="65" customHeight="1">
      <x:c r="A17" s="3" t="str">
        <x:v>75</x:v>
      </x:c>
      <x:c r="B17" s="3" t="str">
        <x:v>Accounting</x:v>
      </x:c>
      <x:c r="C17" s="3" t="str">
        <x:v>Other Special Engagements</x:v>
      </x:c>
      <x:c r="D17" s="3" t="str">
        <x:v>One-Time Engagement - 1709</x:v>
      </x:c>
      <x:c r="E17" s="14" t="n">
        <x:v>0</x:v>
      </x:c>
      <x:c r="F17" s="14" t="n">
        <x:v>0</x:v>
      </x:c>
      <x:c r="G17" s="14" t="n">
        <x:v>0</x:v>
      </x:c>
      <x:c r="H17" s="14" t="n">
        <x:v>0</x:v>
      </x:c>
      <x:c r="I17" s="14" t="n">
        <x:v>0</x:v>
      </x:c>
      <x:c r="J17" s="3" t="str">
        <x:v>Scope unit tier meaning and currency need confirmation</x:v>
      </x:c>
      <x:c r="K17" s="3" t="str">
        <x:v>48,49,50,51,52</x:v>
      </x:c>
      <x:c r="L17" s="3" t="str">
        <x:v>https://docs.google.com/spreadsheets/d/1iYtjok4gUSDVVMZrtakvrnaV_cY-d-dh/edit?gid=1639385162#gid=1639385162</x:v>
      </x:c>
    </x:row>
    <x:row r="18" ht="65" customHeight="1">
      <x:c r="A18" s="3" t="str">
        <x:v>AA0065</x:v>
      </x:c>
      <x:c r="B18" s="3" t="str">
        <x:v>Accounting</x:v>
      </x:c>
      <x:c r="C18" s="3" t="str">
        <x:v>Other Special Engagements</x:v>
      </x:c>
      <x:c r="D18" s="3" t="str">
        <x:v>One-Time Engagement - Advisory</x:v>
      </x:c>
      <x:c r="E18" s="14" t="n">
        <x:v>0</x:v>
      </x:c>
      <x:c r="F18" s="14" t="n">
        <x:v>0</x:v>
      </x:c>
      <x:c r="G18" s="14" t="n">
        <x:v>0</x:v>
      </x:c>
      <x:c r="H18" s="14" t="n">
        <x:v>0</x:v>
      </x:c>
      <x:c r="I18" s="14" t="n">
        <x:v>0</x:v>
      </x:c>
      <x:c r="J18" s="3" t="str">
        <x:v>Scope unit tier meaning and currency need confirmation</x:v>
      </x:c>
      <x:c r="K18" s="3" t="str">
        <x:v>53,54,55,56,57</x:v>
      </x:c>
      <x:c r="L18" s="3" t="str">
        <x:v>https://docs.google.com/spreadsheets/d/1iYtjok4gUSDVVMZrtakvrnaV_cY-d-dh/edit?gid=1639385162#gid=1639385162</x:v>
      </x:c>
    </x:row>
    <x:row r="19" ht="65" customHeight="1">
      <x:c r="A19" s="3" t="str">
        <x:v>AA0125</x:v>
      </x:c>
      <x:c r="B19" s="3" t="str">
        <x:v>Accounting</x:v>
      </x:c>
      <x:c r="C19" s="3" t="str">
        <x:v>Other Special Engagements</x:v>
      </x:c>
      <x:c r="D19" s="3" t="str">
        <x:v>PEZA Annual Report Submission (TIMTA)</x:v>
      </x:c>
      <x:c r="E19" s="14" t="n">
        <x:v>20000</x:v>
      </x:c>
      <x:c r="F19" s="14" t="n">
        <x:v>20000</x:v>
      </x:c>
      <x:c r="G19" s="14" t="n">
        <x:v>20000</x:v>
      </x:c>
      <x:c r="H19" s="14" t="n">
        <x:v>20000</x:v>
      </x:c>
      <x:c r="I19" s="14"/>
      <x:c r="J19" s="3" t="str">
        <x:v>Scope unit tier meaning and currency need confirmation</x:v>
      </x:c>
      <x:c r="K19" s="3" t="str">
        <x:v>58,59,60,61</x:v>
      </x:c>
      <x:c r="L19" s="3" t="str">
        <x:v>https://docs.google.com/spreadsheets/d/1iYtjok4gUSDVVMZrtakvrnaV_cY-d-dh/edit?gid=1639385162#gid=1639385162</x:v>
      </x:c>
    </x:row>
    <x:row r="20" ht="65" customHeight="1">
      <x:c r="A20" s="3" t="str">
        <x:v>AA0120</x:v>
      </x:c>
      <x:c r="B20" s="3" t="str">
        <x:v>Accounting</x:v>
      </x:c>
      <x:c r="C20" s="3" t="str">
        <x:v>Other Special Engagements</x:v>
      </x:c>
      <x:c r="D20" s="3" t="str">
        <x:v>PEZA Monthly Submission (EZMPR)</x:v>
      </x:c>
      <x:c r="E20" s="14" t="n">
        <x:v>20000</x:v>
      </x:c>
      <x:c r="F20" s="14" t="n">
        <x:v>20000</x:v>
      </x:c>
      <x:c r="G20" s="14" t="n">
        <x:v>20000</x:v>
      </x:c>
      <x:c r="H20" s="14" t="n">
        <x:v>20000</x:v>
      </x:c>
      <x:c r="I20" s="14"/>
      <x:c r="J20" s="3" t="str">
        <x:v>Scope unit tier meaning and currency need confirmation</x:v>
      </x:c>
      <x:c r="K20" s="3" t="str">
        <x:v>62,63,64,65</x:v>
      </x:c>
      <x:c r="L20" s="3" t="str">
        <x:v>https://docs.google.com/spreadsheets/d/1iYtjok4gUSDVVMZrtakvrnaV_cY-d-dh/edit?gid=1639385162#gid=1639385162</x:v>
      </x:c>
    </x:row>
    <x:row r="21" ht="65" customHeight="1">
      <x:c r="A21" s="3" t="str">
        <x:v>AA0085</x:v>
      </x:c>
      <x:c r="B21" s="3" t="str">
        <x:v>Accounting</x:v>
      </x:c>
      <x:c r="C21" s="3" t="str">
        <x:v>Other Special Engagements</x:v>
      </x:c>
      <x:c r="D21" s="3" t="str">
        <x:v>Review of tax accounts + filing BIR w/out bookkeeping + Outsourcing</x:v>
      </x:c>
      <x:c r="E21" s="14" t="n">
        <x:v>0</x:v>
      </x:c>
      <x:c r="F21" s="14" t="n">
        <x:v>0</x:v>
      </x:c>
      <x:c r="G21" s="14" t="n">
        <x:v>0</x:v>
      </x:c>
      <x:c r="H21" s="14" t="n">
        <x:v>0</x:v>
      </x:c>
      <x:c r="I21" s="14" t="n">
        <x:v>0</x:v>
      </x:c>
      <x:c r="J21" s="3" t="str">
        <x:v>Scope unit tier meaning and currency need confirmation</x:v>
      </x:c>
      <x:c r="K21" s="3" t="str">
        <x:v>66,67,68,69,70</x:v>
      </x:c>
      <x:c r="L21" s="3" t="str">
        <x:v>https://docs.google.com/spreadsheets/d/1iYtjok4gUSDVVMZrtakvrnaV_cY-d-dh/edit?gid=1639385162#gid=1639385162</x:v>
      </x:c>
    </x:row>
    <x:row r="22" ht="65" customHeight="1">
      <x:c r="A22" s="3" t="str">
        <x:v>AA0100</x:v>
      </x:c>
      <x:c r="B22" s="3" t="str">
        <x:v>Accounting</x:v>
      </x:c>
      <x:c r="C22" s="3" t="str">
        <x:v>Other Special Engagements</x:v>
      </x:c>
      <x:c r="D22" s="3" t="str">
        <x:v>Secondment (Personnel Outsourcing)</x:v>
      </x:c>
      <x:c r="E22" s="14" t="n">
        <x:v>50000</x:v>
      </x:c>
      <x:c r="F22" s="14" t="n">
        <x:v>50000</x:v>
      </x:c>
      <x:c r="G22" s="14" t="n">
        <x:v>50000</x:v>
      </x:c>
      <x:c r="H22" s="14" t="n">
        <x:v>50000</x:v>
      </x:c>
      <x:c r="I22" s="14"/>
      <x:c r="J22" s="3" t="str">
        <x:v>Scope unit tier meaning and currency need confirmation</x:v>
      </x:c>
      <x:c r="K22" s="3" t="str">
        <x:v>71,72,73,74</x:v>
      </x:c>
      <x:c r="L22" s="3" t="str">
        <x:v>https://docs.google.com/spreadsheets/d/1iYtjok4gUSDVVMZrtakvrnaV_cY-d-dh/edit?gid=1639385162#gid=1639385162</x:v>
      </x:c>
    </x:row>
    <x:row r="23" ht="65" customHeight="1">
      <x:c r="A23" s="3" t="str">
        <x:v>AA0330</x:v>
      </x:c>
      <x:c r="B23" s="3" t="str">
        <x:v>Accounting</x:v>
      </x:c>
      <x:c r="C23" s="3" t="str">
        <x:v>Other Special Engagements</x:v>
      </x:c>
      <x:c r="D23" s="3" t="str">
        <x:v>SSS/HDMF Loan Remittances</x:v>
      </x:c>
      <x:c r="E23" s="14" t="n">
        <x:v>0</x:v>
      </x:c>
      <x:c r="F23" s="14" t="n">
        <x:v>0</x:v>
      </x:c>
      <x:c r="G23" s="14" t="n">
        <x:v>0</x:v>
      </x:c>
      <x:c r="H23" s="14" t="n">
        <x:v>0</x:v>
      </x:c>
      <x:c r="I23" s="14" t="n">
        <x:v>0</x:v>
      </x:c>
      <x:c r="J23" s="3" t="str">
        <x:v>Scope unit tier meaning and currency need confirmation</x:v>
      </x:c>
      <x:c r="K23" s="3" t="str">
        <x:v>75,76,77,78,79</x:v>
      </x:c>
      <x:c r="L23" s="3" t="str">
        <x:v>https://docs.google.com/spreadsheets/d/1iYtjok4gUSDVVMZrtakvrnaV_cY-d-dh/edit?gid=1639385162#gid=1639385162</x:v>
      </x:c>
    </x:row>
    <x:row r="24" ht="65" customHeight="1">
      <x:c r="A24" s="3" t="str">
        <x:v>AA0270</x:v>
      </x:c>
      <x:c r="B24" s="3" t="str">
        <x:v>Accounting</x:v>
      </x:c>
      <x:c r="C24" s="3" t="str">
        <x:v>Other Special Engagements</x:v>
      </x:c>
      <x:c r="D24" s="3" t="str">
        <x:v>Trial Balance and Journal Entries Preparation</x:v>
      </x:c>
      <x:c r="E24" s="14" t="n">
        <x:v>0</x:v>
      </x:c>
      <x:c r="F24" s="14" t="n">
        <x:v>0</x:v>
      </x:c>
      <x:c r="G24" s="14" t="n">
        <x:v>0</x:v>
      </x:c>
      <x:c r="H24" s="14" t="n">
        <x:v>0</x:v>
      </x:c>
      <x:c r="I24" s="14" t="n">
        <x:v>0</x:v>
      </x:c>
      <x:c r="J24" s="3" t="str">
        <x:v>Scope unit tier meaning and currency need confirmation</x:v>
      </x:c>
      <x:c r="K24" s="3" t="str">
        <x:v>80,81,82,83,84</x:v>
      </x:c>
      <x:c r="L24" s="3" t="str">
        <x:v>https://docs.google.com/spreadsheets/d/1iYtjok4gUSDVVMZrtakvrnaV_cY-d-dh/edit?gid=1639385162#gid=1639385162</x:v>
      </x:c>
    </x:row>
    <x:row r="25" ht="65" customHeight="1">
      <x:c r="A25" s="3" t="str">
        <x:v>AA0140</x:v>
      </x:c>
      <x:c r="B25" s="3" t="str">
        <x:v>Accounting</x:v>
      </x:c>
      <x:c r="C25" s="3" t="str">
        <x:v>Other Special Engagements</x:v>
      </x:c>
      <x:c r="D25" s="3" t="str">
        <x:v>Updating of Manual Books</x:v>
      </x:c>
      <x:c r="E25" s="14" t="n">
        <x:v>30000</x:v>
      </x:c>
      <x:c r="F25" s="14" t="n">
        <x:v>30000</x:v>
      </x:c>
      <x:c r="G25" s="14" t="n">
        <x:v>30000</x:v>
      </x:c>
      <x:c r="H25" s="14" t="n">
        <x:v>30000</x:v>
      </x:c>
      <x:c r="I25" s="14"/>
      <x:c r="J25" s="3" t="str">
        <x:v>Scope unit tier meaning and currency need confirmation</x:v>
      </x:c>
      <x:c r="K25" s="3" t="str">
        <x:v>85,86,87,88</x:v>
      </x:c>
      <x:c r="L25" s="3" t="str">
        <x:v>https://docs.google.com/spreadsheets/d/1iYtjok4gUSDVVMZrtakvrnaV_cY-d-dh/edit?gid=1639385162#gid=1639385162</x:v>
      </x:c>
    </x:row>
    <x:row r="26" ht="65" customHeight="1">
      <x:c r="A26" s="3" t="str">
        <x:v>BB0040</x:v>
      </x:c>
      <x:c r="B26" s="3" t="str">
        <x:v>Accounting</x:v>
      </x:c>
      <x:c r="C26" s="3" t="str">
        <x:v>Payroll</x:v>
      </x:c>
      <x:c r="D26" s="3" t="str">
        <x:v>Final Pay Preparation with 2316</x:v>
      </x:c>
      <x:c r="E26" s="14" t="n">
        <x:v>500</x:v>
      </x:c>
      <x:c r="F26" s="14" t="n">
        <x:v>500</x:v>
      </x:c>
      <x:c r="G26" s="14" t="n">
        <x:v>500</x:v>
      </x:c>
      <x:c r="H26" s="14" t="n">
        <x:v>500</x:v>
      </x:c>
      <x:c r="I26" s="14"/>
      <x:c r="J26" s="3" t="str">
        <x:v>Scope unit tier meaning and currency need confirmation</x:v>
      </x:c>
      <x:c r="K26" s="3" t="str">
        <x:v>89,90,91,92</x:v>
      </x:c>
      <x:c r="L26" s="3" t="str">
        <x:v>https://docs.google.com/spreadsheets/d/1iYtjok4gUSDVVMZrtakvrnaV_cY-d-dh/edit?gid=1639385162#gid=1639385162</x:v>
      </x:c>
    </x:row>
    <x:row r="27" ht="65" customHeight="1">
      <x:c r="A27" s="3" t="str">
        <x:v>BB0020</x:v>
      </x:c>
      <x:c r="B27" s="3" t="str">
        <x:v>Accounting</x:v>
      </x:c>
      <x:c r="C27" s="3" t="str">
        <x:v>Payroll</x:v>
      </x:c>
      <x:c r="D27" s="3" t="str">
        <x:v>Payroll - Confidential (Filipino)</x:v>
      </x:c>
      <x:c r="E27" s="14" t="n">
        <x:v>2750</x:v>
      </x:c>
      <x:c r="F27" s="14" t="n">
        <x:v>12500</x:v>
      </x:c>
      <x:c r="G27" s="14" t="n">
        <x:v>41000</x:v>
      </x:c>
      <x:c r="H27" s="14"/>
      <x:c r="I27" s="14"/>
      <x:c r="J27" s="3" t="str">
        <x:v>Scope unit tier meaning and currency need confirmation</x:v>
      </x:c>
      <x:c r="K27" s="3" t="str">
        <x:v>93,94,95</x:v>
      </x:c>
      <x:c r="L27" s="3" t="str">
        <x:v>https://docs.google.com/spreadsheets/d/1iYtjok4gUSDVVMZrtakvrnaV_cY-d-dh/edit?gid=1639385162#gid=1639385162</x:v>
      </x:c>
    </x:row>
    <x:row r="28" ht="65" customHeight="1">
      <x:c r="A28" s="3" t="str">
        <x:v>BB0010</x:v>
      </x:c>
      <x:c r="B28" s="3" t="str">
        <x:v>Accounting</x:v>
      </x:c>
      <x:c r="C28" s="3" t="str">
        <x:v>Payroll</x:v>
      </x:c>
      <x:c r="D28" s="3" t="str">
        <x:v>Payroll - Expats</x:v>
      </x:c>
      <x:c r="E28" s="14" t="n">
        <x:v>4000</x:v>
      </x:c>
      <x:c r="F28" s="14" t="n">
        <x:v>17500</x:v>
      </x:c>
      <x:c r="G28" s="14"/>
      <x:c r="H28" s="14"/>
      <x:c r="I28" s="14"/>
      <x:c r="J28" s="3" t="str">
        <x:v>Scope unit tier meaning and currency need confirmation</x:v>
      </x:c>
      <x:c r="K28" s="3" t="str">
        <x:v>96,97</x:v>
      </x:c>
      <x:c r="L28" s="3" t="str">
        <x:v>https://docs.google.com/spreadsheets/d/1iYtjok4gUSDVVMZrtakvrnaV_cY-d-dh/edit?gid=1639385162#gid=1639385162</x:v>
      </x:c>
    </x:row>
    <x:row r="29" ht="65" customHeight="1">
      <x:c r="A29" s="3" t="str">
        <x:v>BB0030</x:v>
      </x:c>
      <x:c r="B29" s="3" t="str">
        <x:v>Accounting</x:v>
      </x:c>
      <x:c r="C29" s="3" t="str">
        <x:v>Payroll</x:v>
      </x:c>
      <x:c r="D29" s="3" t="str">
        <x:v>Payroll - Rank &amp; File (Filipino)</x:v>
      </x:c>
      <x:c r="E29" s="14" t="n">
        <x:v>2500</x:v>
      </x:c>
      <x:c r="F29" s="14" t="n">
        <x:v>11250</x:v>
      </x:c>
      <x:c r="G29" s="14" t="n">
        <x:v>33000</x:v>
      </x:c>
      <x:c r="H29" s="14" t="n">
        <x:v>57500</x:v>
      </x:c>
      <x:c r="I29" s="14" t="n">
        <x:v>0</x:v>
      </x:c>
      <x:c r="J29" s="3" t="str">
        <x:v>Scope unit tier meaning and currency need confirmation</x:v>
      </x:c>
      <x:c r="K29" s="3" t="str">
        <x:v>98,99,100,101,102</x:v>
      </x:c>
      <x:c r="L29" s="3" t="str">
        <x:v>https://docs.google.com/spreadsheets/d/1iYtjok4gUSDVVMZrtakvrnaV_cY-d-dh/edit?gid=1639385162#gid=1639385162</x:v>
      </x:c>
    </x:row>
    <x:row r="30" ht="65" customHeight="1">
      <x:c r="A30" s="3" t="str">
        <x:v>AA0250</x:v>
      </x:c>
      <x:c r="B30" s="3" t="str">
        <x:v>Accounting</x:v>
      </x:c>
      <x:c r="C30" s="3" t="str">
        <x:v>Payroll</x:v>
      </x:c>
      <x:c r="D30" s="3" t="str">
        <x:v>Payroll Computation + Government Contributions Remittances (SSS,PHIC&amp;HDMF)</x:v>
      </x:c>
      <x:c r="E30" s="14" t="n">
        <x:v>0</x:v>
      </x:c>
      <x:c r="F30" s="14" t="n">
        <x:v>0</x:v>
      </x:c>
      <x:c r="G30" s="14" t="n">
        <x:v>0</x:v>
      </x:c>
      <x:c r="H30" s="14" t="n">
        <x:v>0</x:v>
      </x:c>
      <x:c r="I30" s="14" t="n">
        <x:v>0</x:v>
      </x:c>
      <x:c r="J30" s="3" t="str">
        <x:v>Scope unit tier meaning and currency need confirmation</x:v>
      </x:c>
      <x:c r="K30" s="3" t="str">
        <x:v>103,104,105,106,107</x:v>
      </x:c>
      <x:c r="L30" s="3" t="str">
        <x:v>https://docs.google.com/spreadsheets/d/1iYtjok4gUSDVVMZrtakvrnaV_cY-d-dh/edit?gid=1639385162#gid=1639385162</x:v>
      </x:c>
    </x:row>
    <x:row r="31" ht="65" customHeight="1">
      <x:c r="A31" s="3" t="str">
        <x:v>AA0055</x:v>
      </x:c>
      <x:c r="B31" s="3" t="str">
        <x:v>Accounting</x:v>
      </x:c>
      <x:c r="C31" s="3" t="str">
        <x:v>Payroll</x:v>
      </x:c>
      <x:c r="D31" s="3" t="str">
        <x:v>Payroll review</x:v>
      </x:c>
      <x:c r="E31" s="14" t="n">
        <x:v>0</x:v>
      </x:c>
      <x:c r="F31" s="14" t="n">
        <x:v>0</x:v>
      </x:c>
      <x:c r="G31" s="14" t="n">
        <x:v>0</x:v>
      </x:c>
      <x:c r="H31" s="14" t="n">
        <x:v>0</x:v>
      </x:c>
      <x:c r="I31" s="14" t="n">
        <x:v>0</x:v>
      </x:c>
      <x:c r="J31" s="3" t="str">
        <x:v>Scope unit tier meaning and currency need confirmation</x:v>
      </x:c>
      <x:c r="K31" s="3" t="str">
        <x:v>108,109,110,111,112</x:v>
      </x:c>
      <x:c r="L31" s="3" t="str">
        <x:v>https://docs.google.com/spreadsheets/d/1iYtjok4gUSDVVMZrtakvrnaV_cY-d-dh/edit?gid=1639385162#gid=1639385162</x:v>
      </x:c>
    </x:row>
    <x:row r="32" ht="51" customHeight="1">
      <x:c r="A32" s="3" t="str">
        <x:v>AAAAAA test</x:v>
      </x:c>
      <x:c r="B32" s="3" t="str">
        <x:v>Accounting</x:v>
      </x:c>
      <x:c r="C32" s="3" t="str">
        <x:v>Payroll</x:v>
      </x:c>
      <x:c r="D32" s="3" t="str">
        <x:v>Retainer - Acctg of tax accounts plus filing (SSS, HDMF, PHIC) w/o bookkeeping</x:v>
      </x:c>
      <x:c r="E32" s="14" t="n">
        <x:v>1</x:v>
      </x:c>
      <x:c r="F32" s="14" t="n">
        <x:v>1</x:v>
      </x:c>
      <x:c r="G32" s="14" t="n">
        <x:v>1</x:v>
      </x:c>
      <x:c r="H32" s="14" t="n">
        <x:v>1</x:v>
      </x:c>
      <x:c r="I32" s="14" t="n">
        <x:v>1</x:v>
      </x:c>
      <x:c r="J32" s="3" t="str">
        <x:v>Exclude test or placeholder until owner approves</x:v>
      </x:c>
      <x:c r="K32" s="3" t="str">
        <x:v>113,114,115,116,117</x:v>
      </x:c>
      <x:c r="L32" s="3" t="str">
        <x:v>https://docs.google.com/spreadsheets/d/1iYtjok4gUSDVVMZrtakvrnaV_cY-d-dh/edit?gid=1639385162#gid=1639385162</x:v>
      </x:c>
    </x:row>
    <x:row r="33" ht="51" customHeight="1">
      <x:c r="A33" s="3" t="str">
        <x:v>AA0000</x:v>
      </x:c>
      <x:c r="B33" s="3" t="str">
        <x:v>Accounting</x:v>
      </x:c>
      <x:c r="C33" s="3" t="str">
        <x:v>Reminder of Accounting Services</x:v>
      </x:c>
      <x:c r="D33" s="3" t="str">
        <x:v>TESTING FOR ACCOUNTING PAYMENT GATEWAY</x:v>
      </x:c>
      <x:c r="E33" s="14" t="n">
        <x:v>1</x:v>
      </x:c>
      <x:c r="F33" s="14"/>
      <x:c r="G33" s="14"/>
      <x:c r="H33" s="14"/>
      <x:c r="I33" s="14"/>
      <x:c r="J33" s="3" t="str">
        <x:v>Exclude test or placeholder until owner approves</x:v>
      </x:c>
      <x:c r="K33" s="3" t="str">
        <x:v>118</x:v>
      </x:c>
      <x:c r="L33" s="3" t="str">
        <x:v>https://docs.google.com/spreadsheets/d/1iYtjok4gUSDVVMZrtakvrnaV_cY-d-dh/edit?gid=1639385162#gid=1639385162</x:v>
      </x:c>
    </x:row>
    <x:row r="34" ht="65" customHeight="1">
      <x:c r="A34" s="3" t="str">
        <x:v>AA0300</x:v>
      </x:c>
      <x:c r="B34" s="3" t="str">
        <x:v>Accounting</x:v>
      </x:c>
      <x:c r="C34" s="3" t="str">
        <x:v>Retainer</x:v>
      </x:c>
      <x:c r="D34" s="3" t="str">
        <x:v>Monthly government contributions remittance (SSS+HDMF+PHIC)</x:v>
      </x:c>
      <x:c r="E34" s="14" t="n">
        <x:v>0</x:v>
      </x:c>
      <x:c r="F34" s="14" t="n">
        <x:v>0</x:v>
      </x:c>
      <x:c r="G34" s="14" t="n">
        <x:v>0</x:v>
      </x:c>
      <x:c r="H34" s="14" t="n">
        <x:v>0</x:v>
      </x:c>
      <x:c r="I34" s="14" t="n">
        <x:v>0</x:v>
      </x:c>
      <x:c r="J34" s="3" t="str">
        <x:v>Scope unit tier meaning and currency need confirmation</x:v>
      </x:c>
      <x:c r="K34" s="3" t="str">
        <x:v>119,120,121,122,123</x:v>
      </x:c>
      <x:c r="L34" s="3" t="str">
        <x:v>https://docs.google.com/spreadsheets/d/1iYtjok4gUSDVVMZrtakvrnaV_cY-d-dh/edit?gid=1639385162#gid=1639385162</x:v>
      </x:c>
    </x:row>
    <x:row r="35" ht="65" customHeight="1">
      <x:c r="A35" s="3" t="str">
        <x:v>AA0030</x:v>
      </x:c>
      <x:c r="B35" s="3" t="str">
        <x:v>Accounting</x:v>
      </x:c>
      <x:c r="C35" s="3" t="str">
        <x:v>Retainer</x:v>
      </x:c>
      <x:c r="D35" s="3" t="str">
        <x:v>Retainer - Acctg of financial &amp; tax accounts w/ bookkeeping (QBO/Xero)</x:v>
      </x:c>
      <x:c r="E35" s="14" t="n">
        <x:v>9250</x:v>
      </x:c>
      <x:c r="F35" s="14" t="n">
        <x:v>9250</x:v>
      </x:c>
      <x:c r="G35" s="14" t="n">
        <x:v>9250</x:v>
      </x:c>
      <x:c r="H35" s="14" t="n">
        <x:v>9250</x:v>
      </x:c>
      <x:c r="I35" s="14"/>
      <x:c r="J35" s="3" t="str">
        <x:v>Scope unit tier meaning and currency need confirmation</x:v>
      </x:c>
      <x:c r="K35" s="3" t="str">
        <x:v>124,125,126,127</x:v>
      </x:c>
      <x:c r="L35" s="3" t="str">
        <x:v>https://docs.google.com/spreadsheets/d/1iYtjok4gUSDVVMZrtakvrnaV_cY-d-dh/edit?gid=1639385162#gid=1639385162</x:v>
      </x:c>
    </x:row>
    <x:row r="36" ht="65" customHeight="1">
      <x:c r="A36" s="3" t="str">
        <x:v>AA0010</x:v>
      </x:c>
      <x:c r="B36" s="3" t="str">
        <x:v>Accounting</x:v>
      </x:c>
      <x:c r="C36" s="3" t="str">
        <x:v>Retainer</x:v>
      </x:c>
      <x:c r="D36" s="3" t="str">
        <x:v>Retainer - Acctg of financial accounts (P&amp;L/Balance Sheet) w/o bookkeeping</x:v>
      </x:c>
      <x:c r="E36" s="14" t="n">
        <x:v>4750</x:v>
      </x:c>
      <x:c r="F36" s="14" t="n">
        <x:v>8750</x:v>
      </x:c>
      <x:c r="G36" s="14" t="n">
        <x:v>17250</x:v>
      </x:c>
      <x:c r="H36" s="14"/>
      <x:c r="I36" s="14"/>
      <x:c r="J36" s="3" t="str">
        <x:v>Scope unit tier meaning and currency need confirmation</x:v>
      </x:c>
      <x:c r="K36" s="3" t="str">
        <x:v>128,129,130</x:v>
      </x:c>
      <x:c r="L36" s="3" t="str">
        <x:v>https://docs.google.com/spreadsheets/d/1iYtjok4gUSDVVMZrtakvrnaV_cY-d-dh/edit?gid=1639385162#gid=1639385162</x:v>
      </x:c>
    </x:row>
    <x:row r="37" ht="65" customHeight="1">
      <x:c r="A37" s="3" t="str">
        <x:v>AA0045</x:v>
      </x:c>
      <x:c r="B37" s="3" t="str">
        <x:v>Accounting</x:v>
      </x:c>
      <x:c r="C37" s="3" t="str">
        <x:v>Retainer</x:v>
      </x:c>
      <x:c r="D37" s="3" t="str">
        <x:v>Retainer - Acctg of tax accounts and filing plus payroll (BIR, SSS, PHIC, HDMF) w/o bookkeeping</x:v>
      </x:c>
      <x:c r="E37" s="14" t="n">
        <x:v>0</x:v>
      </x:c>
      <x:c r="F37" s="14" t="n">
        <x:v>0</x:v>
      </x:c>
      <x:c r="G37" s="14" t="n">
        <x:v>0</x:v>
      </x:c>
      <x:c r="H37" s="14" t="n">
        <x:v>0</x:v>
      </x:c>
      <x:c r="I37" s="14" t="n">
        <x:v>0</x:v>
      </x:c>
      <x:c r="J37" s="3" t="str">
        <x:v>Scope unit tier meaning and currency need confirmation</x:v>
      </x:c>
      <x:c r="K37" s="3" t="str">
        <x:v>131,132,133,134,135</x:v>
      </x:c>
      <x:c r="L37" s="3" t="str">
        <x:v>https://docs.google.com/spreadsheets/d/1iYtjok4gUSDVVMZrtakvrnaV_cY-d-dh/edit?gid=1639385162#gid=1639385162</x:v>
      </x:c>
    </x:row>
    <x:row r="38" ht="65" customHeight="1">
      <x:c r="A38" s="3" t="str">
        <x:v>AA0020</x:v>
      </x:c>
      <x:c r="B38" s="3" t="str">
        <x:v>Accounting</x:v>
      </x:c>
      <x:c r="C38" s="3" t="str">
        <x:v>Retainer</x:v>
      </x:c>
      <x:c r="D38" s="3" t="str">
        <x:v>Retainer - Acctg of tax accounts plus filing (BIR, SSS, PHIC, HDMF) w/o bookkeeping</x:v>
      </x:c>
      <x:c r="E38" s="14" t="n">
        <x:v>6750</x:v>
      </x:c>
      <x:c r="F38" s="14" t="n">
        <x:v>9650</x:v>
      </x:c>
      <x:c r="G38" s="14" t="n">
        <x:v>18450</x:v>
      </x:c>
      <x:c r="H38" s="14" t="n">
        <x:v>25000</x:v>
      </x:c>
      <x:c r="I38" s="14"/>
      <x:c r="J38" s="3" t="str">
        <x:v>Scope unit tier meaning and currency need confirmation</x:v>
      </x:c>
      <x:c r="K38" s="3" t="str">
        <x:v>136,137,138,139</x:v>
      </x:c>
      <x:c r="L38" s="3" t="str">
        <x:v>https://docs.google.com/spreadsheets/d/1iYtjok4gUSDVVMZrtakvrnaV_cY-d-dh/edit?gid=1639385162#gid=1639385162</x:v>
      </x:c>
    </x:row>
    <x:row r="39" ht="65" customHeight="1">
      <x:c r="A39" s="3" t="str">
        <x:v>AA0010-1</x:v>
      </x:c>
      <x:c r="B39" s="3" t="str">
        <x:v>Accounting</x:v>
      </x:c>
      <x:c r="C39" s="3" t="str">
        <x:v>Retainer</x:v>
      </x:c>
      <x:c r="D39" s="3" t="str">
        <x:v>Retainer - Acctg of tax accounts plus filing (SSS, HDMF. PHIC) w/ bookkeeping &amp; Payroll</x:v>
      </x:c>
      <x:c r="E39" s="14" t="n">
        <x:v>0</x:v>
      </x:c>
      <x:c r="F39" s="14" t="n">
        <x:v>0</x:v>
      </x:c>
      <x:c r="G39" s="14" t="n">
        <x:v>0</x:v>
      </x:c>
      <x:c r="H39" s="14" t="n">
        <x:v>0</x:v>
      </x:c>
      <x:c r="I39" s="14" t="n">
        <x:v>0</x:v>
      </x:c>
      <x:c r="J39" s="3" t="str">
        <x:v>Scope unit tier meaning and currency need confirmation</x:v>
      </x:c>
      <x:c r="K39" s="3" t="str">
        <x:v>140,141,142,143,144</x:v>
      </x:c>
      <x:c r="L39" s="3" t="str">
        <x:v>https://docs.google.com/spreadsheets/d/1iYtjok4gUSDVVMZrtakvrnaV_cY-d-dh/edit?gid=1639385162#gid=1639385162</x:v>
      </x:c>
    </x:row>
    <x:row r="40" ht="65" customHeight="1">
      <x:c r="A40" s="3" t="str">
        <x:v>AA0095</x:v>
      </x:c>
      <x:c r="B40" s="3" t="str">
        <x:v>Accounting</x:v>
      </x:c>
      <x:c r="C40" s="3" t="str">
        <x:v>Retainer</x:v>
      </x:c>
      <x:c r="D40" s="3" t="str">
        <x:v>Retainer - Acctg of tax accounts plus filing w/o bookkeeping</x:v>
      </x:c>
      <x:c r="E40" s="14" t="n">
        <x:v>0</x:v>
      </x:c>
      <x:c r="F40" s="14" t="n">
        <x:v>0</x:v>
      </x:c>
      <x:c r="G40" s="14" t="n">
        <x:v>0</x:v>
      </x:c>
      <x:c r="H40" s="14" t="n">
        <x:v>0</x:v>
      </x:c>
      <x:c r="I40" s="14" t="n">
        <x:v>0</x:v>
      </x:c>
      <x:c r="J40" s="3" t="str">
        <x:v>Scope unit tier meaning and currency need confirmation</x:v>
      </x:c>
      <x:c r="K40" s="3" t="str">
        <x:v>145,146,147,148,149</x:v>
      </x:c>
      <x:c r="L40" s="3" t="str">
        <x:v>https://docs.google.com/spreadsheets/d/1iYtjok4gUSDVVMZrtakvrnaV_cY-d-dh/edit?gid=1639385162#gid=1639385162</x:v>
      </x:c>
    </x:row>
    <x:row r="41" ht="65" customHeight="1">
      <x:c r="A41" s="3" t="str">
        <x:v>AA0020-1</x:v>
      </x:c>
      <x:c r="B41" s="3" t="str">
        <x:v>Accounting</x:v>
      </x:c>
      <x:c r="C41" s="3" t="str">
        <x:v>Retainer</x:v>
      </x:c>
      <x:c r="D41" s="3" t="str">
        <x:v>Retainer - Acctg of tax accounts w/o bookkeeping</x:v>
      </x:c>
      <x:c r="E41" s="14" t="n">
        <x:v>0</x:v>
      </x:c>
      <x:c r="F41" s="14" t="n">
        <x:v>0</x:v>
      </x:c>
      <x:c r="G41" s="14" t="n">
        <x:v>0</x:v>
      </x:c>
      <x:c r="H41" s="14" t="n">
        <x:v>0</x:v>
      </x:c>
      <x:c r="I41" s="14" t="n">
        <x:v>0</x:v>
      </x:c>
      <x:c r="J41" s="3" t="str">
        <x:v>Scope unit tier meaning and currency need confirmation</x:v>
      </x:c>
      <x:c r="K41" s="3" t="str">
        <x:v>150,151,152,153,154</x:v>
      </x:c>
      <x:c r="L41" s="3" t="str">
        <x:v>https://docs.google.com/spreadsheets/d/1iYtjok4gUSDVVMZrtakvrnaV_cY-d-dh/edit?gid=1639385162#gid=1639385162</x:v>
      </x:c>
    </x:row>
    <x:row r="42" ht="65" customHeight="1">
      <x:c r="A42" s="3" t="str">
        <x:v>AA0320</x:v>
      </x:c>
      <x:c r="B42" s="3" t="str">
        <x:v>Accounting</x:v>
      </x:c>
      <x:c r="C42" s="3" t="str">
        <x:v>Retainer</x:v>
      </x:c>
      <x:c r="D42" s="3" t="str">
        <x:v>Retainer - Preparation of DAT files</x:v>
      </x:c>
      <x:c r="E42" s="14" t="n">
        <x:v>0</x:v>
      </x:c>
      <x:c r="F42" s="14" t="n">
        <x:v>0</x:v>
      </x:c>
      <x:c r="G42" s="14" t="n">
        <x:v>0</x:v>
      </x:c>
      <x:c r="H42" s="14" t="n">
        <x:v>0</x:v>
      </x:c>
      <x:c r="I42" s="14" t="n">
        <x:v>0</x:v>
      </x:c>
      <x:c r="J42" s="3" t="str">
        <x:v>Scope unit tier meaning and currency need confirmation</x:v>
      </x:c>
      <x:c r="K42" s="3" t="str">
        <x:v>155,156,157,158,159</x:v>
      </x:c>
      <x:c r="L42" s="3" t="str">
        <x:v>https://docs.google.com/spreadsheets/d/1iYtjok4gUSDVVMZrtakvrnaV_cY-d-dh/edit?gid=1639385162#gid=1639385162</x:v>
      </x:c>
    </x:row>
    <x:row r="43" ht="65" customHeight="1">
      <x:c r="A43" s="3" t="str">
        <x:v>AA0200</x:v>
      </x:c>
      <x:c r="B43" s="3" t="str">
        <x:v>Accounting</x:v>
      </x:c>
      <x:c r="C43" s="3" t="str">
        <x:v>Retainer</x:v>
      </x:c>
      <x:c r="D43" s="3" t="str">
        <x:v>Review of Quarterly Taxes + Assistance on Bookkeeping, Govt Contributions and 2307 issuance</x:v>
      </x:c>
      <x:c r="E43" s="14" t="n">
        <x:v>10000</x:v>
      </x:c>
      <x:c r="F43" s="14" t="n">
        <x:v>20000</x:v>
      </x:c>
      <x:c r="G43" s="14" t="n">
        <x:v>30000</x:v>
      </x:c>
      <x:c r="H43" s="14" t="n">
        <x:v>40000</x:v>
      </x:c>
      <x:c r="I43" s="14" t="n">
        <x:v>50000</x:v>
      </x:c>
      <x:c r="J43" s="3" t="str">
        <x:v>Scope unit tier meaning and currency need confirmation</x:v>
      </x:c>
      <x:c r="K43" s="3" t="str">
        <x:v>160,161,162,163,164</x:v>
      </x:c>
      <x:c r="L43" s="3" t="str">
        <x:v>https://docs.google.com/spreadsheets/d/1iYtjok4gUSDVVMZrtakvrnaV_cY-d-dh/edit?gid=1639385162#gid=1639385162</x:v>
      </x:c>
    </x:row>
    <x:row r="44" ht="65" customHeight="1">
      <x:c r="A44" s="3" t="str">
        <x:v>AA0110</x:v>
      </x:c>
      <x:c r="B44" s="3" t="str">
        <x:v>Accounting</x:v>
      </x:c>
      <x:c r="C44" s="3" t="str">
        <x:v>Retainer</x:v>
      </x:c>
      <x:c r="D44" s="3" t="str">
        <x:v>Review of tax accounts + filing (BIR) </x:v>
      </x:c>
      <x:c r="E44" s="14" t="n">
        <x:v>0</x:v>
      </x:c>
      <x:c r="F44" s="14" t="n">
        <x:v>15000</x:v>
      </x:c>
      <x:c r="G44" s="14" t="n">
        <x:v>0</x:v>
      </x:c>
      <x:c r="H44" s="14" t="n">
        <x:v>0</x:v>
      </x:c>
      <x:c r="I44" s="14" t="n">
        <x:v>0</x:v>
      </x:c>
      <x:c r="J44" s="3" t="str">
        <x:v>Scope unit tier meaning and currency need confirmation</x:v>
      </x:c>
      <x:c r="K44" s="3" t="str">
        <x:v>165,166,167,168,169</x:v>
      </x:c>
      <x:c r="L44" s="3" t="str">
        <x:v>https://docs.google.com/spreadsheets/d/1iYtjok4gUSDVVMZrtakvrnaV_cY-d-dh/edit?gid=1639385162#gid=1639385162</x:v>
      </x:c>
    </x:row>
    <x:row r="45" ht="65" customHeight="1">
      <x:c r="A45" s="3" t="str">
        <x:v>AA0080</x:v>
      </x:c>
      <x:c r="B45" s="3" t="str">
        <x:v>Accounting</x:v>
      </x:c>
      <x:c r="C45" s="3" t="str">
        <x:v>Retainer</x:v>
      </x:c>
      <x:c r="D45" s="3" t="str">
        <x:v>Review of tax accounts + filing (BIR) &amp; BSP/ IC / PAGCOR (Fintech)</x:v>
      </x:c>
      <x:c r="E45" s="14" t="n">
        <x:v>21000</x:v>
      </x:c>
      <x:c r="F45" s="14" t="n">
        <x:v>25000</x:v>
      </x:c>
      <x:c r="G45" s="14" t="n">
        <x:v>29000</x:v>
      </x:c>
      <x:c r="H45" s="14" t="n">
        <x:v>33000</x:v>
      </x:c>
      <x:c r="I45" s="14"/>
      <x:c r="J45" s="3" t="str">
        <x:v>Scope unit tier meaning and currency need confirmation</x:v>
      </x:c>
      <x:c r="K45" s="3" t="str">
        <x:v>170,171,172,173</x:v>
      </x:c>
      <x:c r="L45" s="3" t="str">
        <x:v>https://docs.google.com/spreadsheets/d/1iYtjok4gUSDVVMZrtakvrnaV_cY-d-dh/edit?gid=1639385162#gid=1639385162</x:v>
      </x:c>
    </x:row>
    <x:row r="46" ht="65" customHeight="1">
      <x:c r="A46" s="3" t="str">
        <x:v>AA0050</x:v>
      </x:c>
      <x:c r="B46" s="3" t="str">
        <x:v>Accounting</x:v>
      </x:c>
      <x:c r="C46" s="3" t="str">
        <x:v>Retainer</x:v>
      </x:c>
      <x:c r="D46" s="3" t="str">
        <x:v>Review of tax accounts + filing (BIR) &amp; PEZA/ BOI etc</x:v>
      </x:c>
      <x:c r="E46" s="14" t="n">
        <x:v>9000</x:v>
      </x:c>
      <x:c r="F46" s="14" t="n">
        <x:v>15000</x:v>
      </x:c>
      <x:c r="G46" s="14" t="n">
        <x:v>22000</x:v>
      </x:c>
      <x:c r="H46" s="14" t="n">
        <x:v>27500</x:v>
      </x:c>
      <x:c r="I46" s="14"/>
      <x:c r="J46" s="3" t="str">
        <x:v>Scope unit tier meaning and currency need confirmation</x:v>
      </x:c>
      <x:c r="K46" s="3" t="str">
        <x:v>174,175,176,177</x:v>
      </x:c>
      <x:c r="L46" s="3" t="str">
        <x:v>https://docs.google.com/spreadsheets/d/1iYtjok4gUSDVVMZrtakvrnaV_cY-d-dh/edit?gid=1639385162#gid=1639385162</x:v>
      </x:c>
    </x:row>
    <x:row r="47" ht="65" customHeight="1">
      <x:c r="A47" s="3" t="str">
        <x:v>AA0060</x:v>
      </x:c>
      <x:c r="B47" s="3" t="str">
        <x:v>Accounting</x:v>
      </x:c>
      <x:c r="C47" s="3" t="str">
        <x:v>Retainer</x:v>
      </x:c>
      <x:c r="D47" s="3" t="str">
        <x:v>Review of tax accounts + filing (BIR) &amp; PEZA/ BOI etc w/ bookkeeping</x:v>
      </x:c>
      <x:c r="E47" s="14" t="n">
        <x:v>11000</x:v>
      </x:c>
      <x:c r="F47" s="14" t="n">
        <x:v>17000</x:v>
      </x:c>
      <x:c r="G47" s="14" t="n">
        <x:v>25000</x:v>
      </x:c>
      <x:c r="H47" s="14" t="n">
        <x:v>30000</x:v>
      </x:c>
      <x:c r="I47" s="14"/>
      <x:c r="J47" s="3" t="str">
        <x:v>Scope unit tier meaning and currency need confirmation</x:v>
      </x:c>
      <x:c r="K47" s="3" t="str">
        <x:v>178,179,180,181</x:v>
      </x:c>
      <x:c r="L47" s="3" t="str">
        <x:v>https://docs.google.com/spreadsheets/d/1iYtjok4gUSDVVMZrtakvrnaV_cY-d-dh/edit?gid=1639385162#gid=1639385162</x:v>
      </x:c>
    </x:row>
    <x:row r="48" ht="65" customHeight="1">
      <x:c r="A48" s="3" t="str">
        <x:v>AA0070</x:v>
      </x:c>
      <x:c r="B48" s="3" t="str">
        <x:v>Accounting</x:v>
      </x:c>
      <x:c r="C48" s="3" t="str">
        <x:v>Retainer</x:v>
      </x:c>
      <x:c r="D48" s="3" t="str">
        <x:v>Review of tax accounts + filing (BIR) &amp; SEC (Lending/ Financing)</x:v>
      </x:c>
      <x:c r="E48" s="14" t="n">
        <x:v>15000</x:v>
      </x:c>
      <x:c r="F48" s="14" t="n">
        <x:v>19000</x:v>
      </x:c>
      <x:c r="G48" s="14" t="n">
        <x:v>21000</x:v>
      </x:c>
      <x:c r="H48" s="14" t="n">
        <x:v>29000</x:v>
      </x:c>
      <x:c r="I48" s="14"/>
      <x:c r="J48" s="3" t="str">
        <x:v>Scope unit tier meaning and currency need confirmation</x:v>
      </x:c>
      <x:c r="K48" s="3" t="str">
        <x:v>182,183,184,185</x:v>
      </x:c>
      <x:c r="L48" s="3" t="str">
        <x:v>https://docs.google.com/spreadsheets/d/1iYtjok4gUSDVVMZrtakvrnaV_cY-d-dh/edit?gid=1639385162#gid=1639385162</x:v>
      </x:c>
    </x:row>
    <x:row r="49" ht="65" customHeight="1">
      <x:c r="A49" s="3" t="str">
        <x:v>AA0040</x:v>
      </x:c>
      <x:c r="B49" s="3" t="str">
        <x:v>Accounting</x:v>
      </x:c>
      <x:c r="C49" s="3" t="str">
        <x:v>Retainer</x:v>
      </x:c>
      <x:c r="D49" s="3" t="str">
        <x:v>Review of tax accounts + filing (BIR) w/ bookkeeping</x:v>
      </x:c>
      <x:c r="E49" s="14" t="n">
        <x:v>5000</x:v>
      </x:c>
      <x:c r="F49" s="14" t="n">
        <x:v>7000</x:v>
      </x:c>
      <x:c r="G49" s="14" t="n">
        <x:v>15000</x:v>
      </x:c>
      <x:c r="H49" s="14" t="n">
        <x:v>25000</x:v>
      </x:c>
      <x:c r="I49" s="14"/>
      <x:c r="J49" s="3" t="str">
        <x:v>Scope unit tier meaning and currency need confirmation</x:v>
      </x:c>
      <x:c r="K49" s="3" t="str">
        <x:v>186,187,188,189</x:v>
      </x:c>
      <x:c r="L49" s="3" t="str">
        <x:v>https://docs.google.com/spreadsheets/d/1iYtjok4gUSDVVMZrtakvrnaV_cY-d-dh/edit?gid=1639385162#gid=1639385162</x:v>
      </x:c>
    </x:row>
    <x:row r="50" ht="65" customHeight="1">
      <x:c r="A50" s="3" t="str">
        <x:v>AA0090</x:v>
      </x:c>
      <x:c r="B50" s="3" t="str">
        <x:v>Accounting</x:v>
      </x:c>
      <x:c r="C50" s="3" t="str">
        <x:v>Retainer</x:v>
      </x:c>
      <x:c r="D50" s="3" t="str">
        <x:v>Review of Tax Accounts + filing (BIR, SSS, PHIC, HDMF) &amp; PAGCOR (POGO)</x:v>
      </x:c>
      <x:c r="E50" s="14" t="n">
        <x:v>2000</x:v>
      </x:c>
      <x:c r="F50" s="14" t="n">
        <x:v>3000</x:v>
      </x:c>
      <x:c r="G50" s="14" t="n">
        <x:v>4000</x:v>
      </x:c>
      <x:c r="H50" s="14" t="n">
        <x:v>5000</x:v>
      </x:c>
      <x:c r="I50" s="14"/>
      <x:c r="J50" s="3" t="str">
        <x:v>Scope unit tier meaning and currency need confirmation</x:v>
      </x:c>
      <x:c r="K50" s="3" t="str">
        <x:v>190,191,192,193</x:v>
      </x:c>
      <x:c r="L50" s="3" t="str">
        <x:v>https://docs.google.com/spreadsheets/d/1iYtjok4gUSDVVMZrtakvrnaV_cY-d-dh/edit?gid=1639385162#gid=1639385162</x:v>
      </x:c>
    </x:row>
    <x:row r="51" ht="65" customHeight="1">
      <x:c r="A51" s="3" t="str">
        <x:v>AA00100</x:v>
      </x:c>
      <x:c r="B51" s="3" t="str">
        <x:v>Accounting</x:v>
      </x:c>
      <x:c r="C51" s="3" t="str">
        <x:v>Retainer</x:v>
      </x:c>
      <x:c r="D51" s="3" t="str">
        <x:v>Review of tax accounts + filing BIR w/out bookkeeping</x:v>
      </x:c>
      <x:c r="E51" s="14" t="n">
        <x:v>15000</x:v>
      </x:c>
      <x:c r="F51" s="14" t="n">
        <x:v>0</x:v>
      </x:c>
      <x:c r="G51" s="14" t="n">
        <x:v>0</x:v>
      </x:c>
      <x:c r="H51" s="14" t="n">
        <x:v>0</x:v>
      </x:c>
      <x:c r="I51" s="14" t="n">
        <x:v>0</x:v>
      </x:c>
      <x:c r="J51" s="3" t="str">
        <x:v>Scope unit tier meaning and currency need confirmation</x:v>
      </x:c>
      <x:c r="K51" s="3" t="str">
        <x:v>194,195,196,197,198</x:v>
      </x:c>
      <x:c r="L51" s="3" t="str">
        <x:v>https://docs.google.com/spreadsheets/d/1iYtjok4gUSDVVMZrtakvrnaV_cY-d-dh/edit?gid=1639385162#gid=1639385162</x:v>
      </x:c>
    </x:row>
    <x:row r="52" ht="51" customHeight="1">
      <x:c r="A52" s="3" t="str">
        <x:v>TEST0123</x:v>
      </x:c>
      <x:c r="B52" s="3" t="str">
        <x:v>Accounting</x:v>
      </x:c>
      <x:c r="C52" s="3" t="str">
        <x:v>Retainer</x:v>
      </x:c>
      <x:c r="D52" s="3" t="str">
        <x:v>SEPTEMBER TEST</x:v>
      </x:c>
      <x:c r="E52" s="14" t="n">
        <x:v>1</x:v>
      </x:c>
      <x:c r="F52" s="14" t="n">
        <x:v>1</x:v>
      </x:c>
      <x:c r="G52" s="14" t="n">
        <x:v>0</x:v>
      </x:c>
      <x:c r="H52" s="14" t="n">
        <x:v>0</x:v>
      </x:c>
      <x:c r="I52" s="14" t="n">
        <x:v>0</x:v>
      </x:c>
      <x:c r="J52" s="3" t="str">
        <x:v>Exclude test or placeholder until owner approves</x:v>
      </x:c>
      <x:c r="K52" s="3" t="str">
        <x:v>199,200,201,202,203</x:v>
      </x:c>
      <x:c r="L52" s="3" t="str">
        <x:v>https://docs.google.com/spreadsheets/d/1iYtjok4gUSDVVMZrtakvrnaV_cY-d-dh/edit?gid=1639385162#gid=1639385162</x:v>
      </x:c>
    </x:row>
    <x:row r="53" ht="65" customHeight="1">
      <x:c r="A53" s="3" t="str">
        <x:v>AA0015</x:v>
      </x:c>
      <x:c r="B53" s="3" t="str">
        <x:v>Accounting</x:v>
      </x:c>
      <x:c r="C53" s="3" t="str">
        <x:v>Setting Up System</x:v>
      </x:c>
      <x:c r="D53" s="3" t="str">
        <x:v>QB &amp; Xero Implementation</x:v>
      </x:c>
      <x:c r="E53" s="14" t="n">
        <x:v>150000</x:v>
      </x:c>
      <x:c r="F53" s="14" t="n">
        <x:v>150000</x:v>
      </x:c>
      <x:c r="G53" s="14" t="n">
        <x:v>150000</x:v>
      </x:c>
      <x:c r="H53" s="14" t="n">
        <x:v>150000</x:v>
      </x:c>
      <x:c r="I53" s="14"/>
      <x:c r="J53" s="3" t="str">
        <x:v>Scope unit tier meaning and currency need confirmation</x:v>
      </x:c>
      <x:c r="K53" s="3" t="str">
        <x:v>204,205,206,207</x:v>
      </x:c>
      <x:c r="L53" s="3" t="str">
        <x:v>https://docs.google.com/spreadsheets/d/1iYtjok4gUSDVVMZrtakvrnaV_cY-d-dh/edit?gid=1639385162#gid=1639385162</x:v>
      </x:c>
    </x:row>
    <x:row r="54" ht="65" customHeight="1">
      <x:c r="A54" s="3" t="str">
        <x:v>AA0025</x:v>
      </x:c>
      <x:c r="B54" s="3" t="str">
        <x:v>Accounting</x:v>
      </x:c>
      <x:c r="C54" s="3" t="str">
        <x:v>Setting Up System</x:v>
      </x:c>
      <x:c r="D54" s="3" t="str">
        <x:v>QB &amp; Xero Migration of Manual Books</x:v>
      </x:c>
      <x:c r="E54" s="14" t="n">
        <x:v>150000</x:v>
      </x:c>
      <x:c r="F54" s="14" t="n">
        <x:v>150000</x:v>
      </x:c>
      <x:c r="G54" s="14" t="n">
        <x:v>150000</x:v>
      </x:c>
      <x:c r="H54" s="14" t="n">
        <x:v>150000</x:v>
      </x:c>
      <x:c r="I54" s="14"/>
      <x:c r="J54" s="3" t="str">
        <x:v>Scope unit tier meaning and currency need confirmation</x:v>
      </x:c>
      <x:c r="K54" s="3" t="str">
        <x:v>208,209,210,211</x:v>
      </x:c>
      <x:c r="L54" s="3" t="str">
        <x:v>https://docs.google.com/spreadsheets/d/1iYtjok4gUSDVVMZrtakvrnaV_cY-d-dh/edit?gid=1639385162#gid=1639385162</x:v>
      </x:c>
    </x:row>
    <x:row r="55" ht="65" customHeight="1">
      <x:c r="A55" s="3" t="str">
        <x:v>AA0035</x:v>
      </x:c>
      <x:c r="B55" s="3" t="str">
        <x:v>Accounting</x:v>
      </x:c>
      <x:c r="C55" s="3" t="str">
        <x:v>Setting Up System</x:v>
      </x:c>
      <x:c r="D55" s="3" t="str">
        <x:v>QB &amp; Xero Rental</x:v>
      </x:c>
      <x:c r="E55" s="14" t="n">
        <x:v>2000</x:v>
      </x:c>
      <x:c r="F55" s="14" t="n">
        <x:v>2000</x:v>
      </x:c>
      <x:c r="G55" s="14" t="n">
        <x:v>2000</x:v>
      </x:c>
      <x:c r="H55" s="14" t="n">
        <x:v>2000</x:v>
      </x:c>
      <x:c r="I55" s="14"/>
      <x:c r="J55" s="3" t="str">
        <x:v>Scope unit tier meaning and currency need confirmation</x:v>
      </x:c>
      <x:c r="K55" s="3" t="str">
        <x:v>212,213,214,215</x:v>
      </x:c>
      <x:c r="L55" s="3" t="str">
        <x:v>https://docs.google.com/spreadsheets/d/1iYtjok4gUSDVVMZrtakvrnaV_cY-d-dh/edit?gid=1639385162#gid=1639385162</x:v>
      </x:c>
    </x:row>
    <x:row r="56" ht="65" customHeight="1">
      <x:c r="A56" s="3" t="str">
        <x:v>zEE001</x:v>
      </x:c>
      <x:c r="B56" s="3" t="str">
        <x:v>Accounting</x:v>
      </x:c>
      <x:c r="C56" s="3" t="str">
        <x:v>Setting Up System</x:v>
      </x:c>
      <x:c r="D56" s="3" t="str">
        <x:v>Setting up of Acctg System (Quickbooks/ Xero/ Juan Tax) up to 5 users only</x:v>
      </x:c>
      <x:c r="E56" s="14" t="n">
        <x:v>45000</x:v>
      </x:c>
      <x:c r="F56" s="14" t="n">
        <x:v>65000</x:v>
      </x:c>
      <x:c r="G56" s="14" t="n">
        <x:v>95000</x:v>
      </x:c>
      <x:c r="H56" s="14" t="n">
        <x:v>125000</x:v>
      </x:c>
      <x:c r="I56" s="14"/>
      <x:c r="J56" s="3" t="str">
        <x:v>Scope unit tier meaning and currency need confirmation</x:v>
      </x:c>
      <x:c r="K56" s="3" t="str">
        <x:v>216,217,218,219</x:v>
      </x:c>
      <x:c r="L56" s="3" t="str">
        <x:v>https://docs.google.com/spreadsheets/d/1iYtjok4gUSDVVMZrtakvrnaV_cY-d-dh/edit?gid=1639385162#gid=1639385162</x:v>
      </x:c>
    </x:row>
    <x:row r="57" ht="65" customHeight="1">
      <x:c r="A57" s="3" t="str">
        <x:v>zEE002</x:v>
      </x:c>
      <x:c r="B57" s="3" t="str">
        <x:v>Accounting</x:v>
      </x:c>
      <x:c r="C57" s="3" t="str">
        <x:v>Setting Up System</x:v>
      </x:c>
      <x:c r="D57" s="3" t="str">
        <x:v>Setting up of Payroll System (H2 Pay)</x:v>
      </x:c>
      <x:c r="E57" s="14" t="n">
        <x:v>15000</x:v>
      </x:c>
      <x:c r="F57" s="14" t="n">
        <x:v>25000</x:v>
      </x:c>
      <x:c r="G57" s="14" t="n">
        <x:v>30000</x:v>
      </x:c>
      <x:c r="H57" s="14" t="n">
        <x:v>35000</x:v>
      </x:c>
      <x:c r="I57" s="14"/>
      <x:c r="J57" s="3" t="str">
        <x:v>Scope unit tier meaning and currency need confirmation</x:v>
      </x:c>
      <x:c r="K57" s="3" t="str">
        <x:v>220,221,222,223</x:v>
      </x:c>
      <x:c r="L57" s="3" t="str">
        <x:v>https://docs.google.com/spreadsheets/d/1iYtjok4gUSDVVMZrtakvrnaV_cY-d-dh/edit?gid=1639385162#gid=1639385162</x:v>
      </x:c>
    </x:row>
    <x:row r="58" ht="65" customHeight="1">
      <x:c r="A58" s="3" t="str">
        <x:v>CC0091</x:v>
      </x:c>
      <x:c r="B58" s="3" t="str">
        <x:v>Audit</x:v>
      </x:c>
      <x:c r="C58" s="3" t="str">
        <x:v>Financial Audit</x:v>
      </x:c>
      <x:c r="D58" s="3" t="str">
        <x:v>Agreed Upon Procedures</x:v>
      </x:c>
      <x:c r="E58" s="14" t="n">
        <x:v>0</x:v>
      </x:c>
      <x:c r="F58" s="14" t="n">
        <x:v>0</x:v>
      </x:c>
      <x:c r="G58" s="14" t="n">
        <x:v>0</x:v>
      </x:c>
      <x:c r="H58" s="14" t="n">
        <x:v>0</x:v>
      </x:c>
      <x:c r="I58" s="14" t="n">
        <x:v>0</x:v>
      </x:c>
      <x:c r="J58" s="3" t="str">
        <x:v>Scope unit tier meaning and currency need confirmation</x:v>
      </x:c>
      <x:c r="K58" s="3" t="str">
        <x:v>224,225,226,227,228</x:v>
      </x:c>
      <x:c r="L58" s="3" t="str">
        <x:v>https://docs.google.com/spreadsheets/d/1iYtjok4gUSDVVMZrtakvrnaV_cY-d-dh/edit?gid=1639385162#gid=1639385162</x:v>
      </x:c>
    </x:row>
    <x:row r="59" ht="65" customHeight="1">
      <x:c r="A59" s="3" t="str">
        <x:v>CC0060</x:v>
      </x:c>
      <x:c r="B59" s="3" t="str">
        <x:v>Audit</x:v>
      </x:c>
      <x:c r="C59" s="3" t="str">
        <x:v>Financial Audit</x:v>
      </x:c>
      <x:c r="D59" s="3" t="str">
        <x:v>Audit - Financial Statements (1-4HRS)</x:v>
      </x:c>
      <x:c r="E59" s="14" t="n">
        <x:v>11250</x:v>
      </x:c>
      <x:c r="F59" s="14" t="n">
        <x:v>16250</x:v>
      </x:c>
      <x:c r="G59" s="14"/>
      <x:c r="H59" s="14"/>
      <x:c r="I59" s="14"/>
      <x:c r="J59" s="3" t="str">
        <x:v>Scope unit tier meaning and currency need confirmation</x:v>
      </x:c>
      <x:c r="K59" s="3" t="str">
        <x:v>229,230</x:v>
      </x:c>
      <x:c r="L59" s="3" t="str">
        <x:v>https://docs.google.com/spreadsheets/d/1iYtjok4gUSDVVMZrtakvrnaV_cY-d-dh/edit?gid=1639385162#gid=1639385162</x:v>
      </x:c>
    </x:row>
    <x:row r="60" ht="65" customHeight="1">
      <x:c r="A60" s="3" t="str">
        <x:v>CC0070</x:v>
      </x:c>
      <x:c r="B60" s="3" t="str">
        <x:v>Audit</x:v>
      </x:c>
      <x:c r="C60" s="3" t="str">
        <x:v>Financial Audit</x:v>
      </x:c>
      <x:c r="D60" s="3" t="str">
        <x:v>Audit - Financial Statements (4-8HRS)</x:v>
      </x:c>
      <x:c r="E60" s="14" t="n">
        <x:v>18000</x:v>
      </x:c>
      <x:c r="F60" s="14" t="n">
        <x:v>26000</x:v>
      </x:c>
      <x:c r="G60" s="14"/>
      <x:c r="H60" s="14"/>
      <x:c r="I60" s="14"/>
      <x:c r="J60" s="3" t="str">
        <x:v>Scope unit tier meaning and currency need confirmation</x:v>
      </x:c>
      <x:c r="K60" s="3" t="str">
        <x:v>231,232</x:v>
      </x:c>
      <x:c r="L60" s="3" t="str">
        <x:v>https://docs.google.com/spreadsheets/d/1iYtjok4gUSDVVMZrtakvrnaV_cY-d-dh/edit?gid=1639385162#gid=1639385162</x:v>
      </x:c>
    </x:row>
    <x:row r="61" ht="65" customHeight="1">
      <x:c r="A61" s="3" t="str">
        <x:v>CC0080</x:v>
      </x:c>
      <x:c r="B61" s="3" t="str">
        <x:v>Audit</x:v>
      </x:c>
      <x:c r="C61" s="3" t="str">
        <x:v>Financial Audit</x:v>
      </x:c>
      <x:c r="D61" s="3" t="str">
        <x:v>Audit - ITR + Financial Statements (1-4HRS)</x:v>
      </x:c>
      <x:c r="E61" s="14" t="n">
        <x:v>20500</x:v>
      </x:c>
      <x:c r="F61" s="14" t="n">
        <x:v>25500</x:v>
      </x:c>
      <x:c r="G61" s="14"/>
      <x:c r="H61" s="14"/>
      <x:c r="I61" s="14"/>
      <x:c r="J61" s="3" t="str">
        <x:v>Scope unit tier meaning and currency need confirmation</x:v>
      </x:c>
      <x:c r="K61" s="3" t="str">
        <x:v>233,234</x:v>
      </x:c>
      <x:c r="L61" s="3" t="str">
        <x:v>https://docs.google.com/spreadsheets/d/1iYtjok4gUSDVVMZrtakvrnaV_cY-d-dh/edit?gid=1639385162#gid=1639385162</x:v>
      </x:c>
    </x:row>
    <x:row r="62" ht="65" customHeight="1">
      <x:c r="A62" s="3" t="str">
        <x:v>CC0090</x:v>
      </x:c>
      <x:c r="B62" s="3" t="str">
        <x:v>Audit</x:v>
      </x:c>
      <x:c r="C62" s="3" t="str">
        <x:v>Financial Audit</x:v>
      </x:c>
      <x:c r="D62" s="3" t="str">
        <x:v>Audit - ITR + Financial Statements (4-8HRS)</x:v>
      </x:c>
      <x:c r="E62" s="14" t="n">
        <x:v>27750</x:v>
      </x:c>
      <x:c r="F62" s="14" t="n">
        <x:v>35750</x:v>
      </x:c>
      <x:c r="G62" s="14"/>
      <x:c r="H62" s="14"/>
      <x:c r="I62" s="14"/>
      <x:c r="J62" s="3" t="str">
        <x:v>Scope unit tier meaning and currency need confirmation</x:v>
      </x:c>
      <x:c r="K62" s="3" t="str">
        <x:v>235,236</x:v>
      </x:c>
      <x:c r="L62" s="3" t="str">
        <x:v>https://docs.google.com/spreadsheets/d/1iYtjok4gUSDVVMZrtakvrnaV_cY-d-dh/edit?gid=1639385162#gid=1639385162</x:v>
      </x:c>
    </x:row>
    <x:row r="63" ht="65" customHeight="1">
      <x:c r="A63" s="3" t="str">
        <x:v>CC0190</x:v>
      </x:c>
      <x:c r="B63" s="3" t="str">
        <x:v>Audit</x:v>
      </x:c>
      <x:c r="C63" s="3" t="str">
        <x:v>Financial Audit</x:v>
      </x:c>
      <x:c r="D63" s="3" t="str">
        <x:v>Audit of SEC (A) regulated accounts: AFS, ITR and other reports</x:v>
      </x:c>
      <x:c r="E63" s="14" t="n">
        <x:v>245000</x:v>
      </x:c>
      <x:c r="F63" s="14" t="n">
        <x:v>325000</x:v>
      </x:c>
      <x:c r="G63" s="14" t="n">
        <x:v>465000</x:v>
      </x:c>
      <x:c r="H63" s="14"/>
      <x:c r="I63" s="14"/>
      <x:c r="J63" s="3" t="str">
        <x:v>Scope unit tier meaning and currency need confirmation</x:v>
      </x:c>
      <x:c r="K63" s="3" t="str">
        <x:v>237,238,239</x:v>
      </x:c>
      <x:c r="L63" s="3" t="str">
        <x:v>https://docs.google.com/spreadsheets/d/1iYtjok4gUSDVVMZrtakvrnaV_cY-d-dh/edit?gid=1639385162#gid=1639385162</x:v>
      </x:c>
    </x:row>
    <x:row r="64" ht="65" customHeight="1">
      <x:c r="A64" s="3" t="str">
        <x:v>CC0200</x:v>
      </x:c>
      <x:c r="B64" s="3" t="str">
        <x:v>Audit</x:v>
      </x:c>
      <x:c r="C64" s="3" t="str">
        <x:v>Financial Audit</x:v>
      </x:c>
      <x:c r="D64" s="3" t="str">
        <x:v>Audit of SEC (B) regulated accounts: AFS, ITR and other reports</x:v>
      </x:c>
      <x:c r="E64" s="14" t="n">
        <x:v>195000</x:v>
      </x:c>
      <x:c r="F64" s="14" t="n">
        <x:v>245000</x:v>
      </x:c>
      <x:c r="G64" s="14" t="n">
        <x:v>3255000</x:v>
      </x:c>
      <x:c r="H64" s="14"/>
      <x:c r="I64" s="14"/>
      <x:c r="J64" s="3" t="str">
        <x:v>Check Silver value 3255000 before automatic quoting</x:v>
      </x:c>
      <x:c r="K64" s="3" t="str">
        <x:v>240,241,242</x:v>
      </x:c>
      <x:c r="L64" s="3" t="str">
        <x:v>https://docs.google.com/spreadsheets/d/1iYtjok4gUSDVVMZrtakvrnaV_cY-d-dh/edit?gid=1639385162#gid=1639385162</x:v>
      </x:c>
    </x:row>
    <x:row r="65" ht="79" customHeight="1">
      <x:c r="A65" s="3" t="str">
        <x:v>CC0210</x:v>
      </x:c>
      <x:c r="B65" s="3" t="str">
        <x:v>Audit</x:v>
      </x:c>
      <x:c r="C65" s="3" t="str">
        <x:v>Financial Audit</x:v>
      </x:c>
      <x:c r="D65" s="3" t="str">
        <x:v>Audit of SEC (C) regulated accounts, non-regulated accounts, partnership, sole proprietorship: AFS, ITR, and other reports</x:v>
      </x:c>
      <x:c r="E65" s="14" t="n">
        <x:v>85000</x:v>
      </x:c>
      <x:c r="F65" s="14" t="n">
        <x:v>105000</x:v>
      </x:c>
      <x:c r="G65" s="14" t="n">
        <x:v>165000</x:v>
      </x:c>
      <x:c r="H65" s="14" t="n">
        <x:v>215000</x:v>
      </x:c>
      <x:c r="I65" s="14" t="n">
        <x:v>325000</x:v>
      </x:c>
      <x:c r="J65" s="3" t="str">
        <x:v>Scope unit tier meaning and currency need confirmation</x:v>
      </x:c>
      <x:c r="K65" s="3" t="str">
        <x:v>243,244,245,246,247</x:v>
      </x:c>
      <x:c r="L65" s="3" t="str">
        <x:v>https://docs.google.com/spreadsheets/d/1iYtjok4gUSDVVMZrtakvrnaV_cY-d-dh/edit?gid=1639385162#gid=1639385162</x:v>
      </x:c>
    </x:row>
    <x:row r="66" ht="65" customHeight="1">
      <x:c r="A66" s="3" t="str">
        <x:v>CC0150</x:v>
      </x:c>
      <x:c r="B66" s="3" t="str">
        <x:v>Audit</x:v>
      </x:c>
      <x:c r="C66" s="3" t="str">
        <x:v>Financial Audit</x:v>
      </x:c>
      <x:c r="D66" s="3" t="str">
        <x:v>BSP regulated accts: AFS, ITR, BSP reports</x:v>
      </x:c>
      <x:c r="E66" s="14" t="n">
        <x:v>145000</x:v>
      </x:c>
      <x:c r="F66" s="14" t="n">
        <x:v>195000</x:v>
      </x:c>
      <x:c r="G66" s="14" t="n">
        <x:v>245000</x:v>
      </x:c>
      <x:c r="H66" s="14" t="n">
        <x:v>315000</x:v>
      </x:c>
      <x:c r="I66" s="14" t="n">
        <x:v>475000</x:v>
      </x:c>
      <x:c r="J66" s="3" t="str">
        <x:v>Scope unit tier meaning and currency need confirmation</x:v>
      </x:c>
      <x:c r="K66" s="3" t="str">
        <x:v>248,249,250,251,252</x:v>
      </x:c>
      <x:c r="L66" s="3" t="str">
        <x:v>https://docs.google.com/spreadsheets/d/1iYtjok4gUSDVVMZrtakvrnaV_cY-d-dh/edit?gid=1639385162#gid=1639385162</x:v>
      </x:c>
    </x:row>
    <x:row r="67" ht="65" customHeight="1">
      <x:c r="A67" s="3" t="str">
        <x:v>CC0170</x:v>
      </x:c>
      <x:c r="B67" s="3" t="str">
        <x:v>Audit</x:v>
      </x:c>
      <x:c r="C67" s="3" t="str">
        <x:v>Financial Audit</x:v>
      </x:c>
      <x:c r="D67" s="3" t="str">
        <x:v>CDA regulated accts: AFS, ITR, CDA Reports</x:v>
      </x:c>
      <x:c r="E67" s="14" t="n">
        <x:v>135000</x:v>
      </x:c>
      <x:c r="F67" s="14" t="n">
        <x:v>165000</x:v>
      </x:c>
      <x:c r="G67" s="14" t="n">
        <x:v>225000</x:v>
      </x:c>
      <x:c r="H67" s="14" t="n">
        <x:v>295000</x:v>
      </x:c>
      <x:c r="I67" s="14" t="n">
        <x:v>385000</x:v>
      </x:c>
      <x:c r="J67" s="3" t="str">
        <x:v>Scope unit tier meaning and currency need confirmation</x:v>
      </x:c>
      <x:c r="K67" s="3" t="str">
        <x:v>253,254,255,256,257</x:v>
      </x:c>
      <x:c r="L67" s="3" t="str">
        <x:v>https://docs.google.com/spreadsheets/d/1iYtjok4gUSDVVMZrtakvrnaV_cY-d-dh/edit?gid=1639385162#gid=1639385162</x:v>
      </x:c>
    </x:row>
    <x:row r="68" ht="65" customHeight="1">
      <x:c r="A68" s="3" t="str">
        <x:v>CC0160</x:v>
      </x:c>
      <x:c r="B68" s="3" t="str">
        <x:v>Audit</x:v>
      </x:c>
      <x:c r="C68" s="3" t="str">
        <x:v>Financial Audit</x:v>
      </x:c>
      <x:c r="D68" s="3" t="str">
        <x:v>IC regulated accts: AFS, ITR, IC reports</x:v>
      </x:c>
      <x:c r="E68" s="14" t="n">
        <x:v>115000</x:v>
      </x:c>
      <x:c r="F68" s="14" t="n">
        <x:v>165000</x:v>
      </x:c>
      <x:c r="G68" s="14" t="n">
        <x:v>215000</x:v>
      </x:c>
      <x:c r="H68" s="14"/>
      <x:c r="I68" s="14"/>
      <x:c r="J68" s="3" t="str">
        <x:v>Scope unit tier meaning and currency need confirmation</x:v>
      </x:c>
      <x:c r="K68" s="3" t="str">
        <x:v>258,259,260</x:v>
      </x:c>
      <x:c r="L68" s="3" t="str">
        <x:v>https://docs.google.com/spreadsheets/d/1iYtjok4gUSDVVMZrtakvrnaV_cY-d-dh/edit?gid=1639385162#gid=1639385162</x:v>
      </x:c>
    </x:row>
    <x:row r="69" ht="65" customHeight="1">
      <x:c r="A69" s="3" t="str">
        <x:v>CC0180</x:v>
      </x:c>
      <x:c r="B69" s="3" t="str">
        <x:v>Audit</x:v>
      </x:c>
      <x:c r="C69" s="3" t="str">
        <x:v>Financial Audit</x:v>
      </x:c>
      <x:c r="D69" s="3" t="str">
        <x:v>NEA regulated accts: AFS, ITR, NEA, ERC Reports</x:v>
      </x:c>
      <x:c r="E69" s="14" t="n">
        <x:v>145000</x:v>
      </x:c>
      <x:c r="F69" s="14" t="n">
        <x:v>215000</x:v>
      </x:c>
      <x:c r="G69" s="14" t="n">
        <x:v>265000</x:v>
      </x:c>
      <x:c r="H69" s="14"/>
      <x:c r="I69" s="14"/>
      <x:c r="J69" s="3" t="str">
        <x:v>Scope unit tier meaning and currency need confirmation</x:v>
      </x:c>
      <x:c r="K69" s="3" t="str">
        <x:v>261,262,263</x:v>
      </x:c>
      <x:c r="L69" s="3" t="str">
        <x:v>https://docs.google.com/spreadsheets/d/1iYtjok4gUSDVVMZrtakvrnaV_cY-d-dh/edit?gid=1639385162#gid=1639385162</x:v>
      </x:c>
    </x:row>
    <x:row r="70" ht="65" customHeight="1">
      <x:c r="A70" s="3" t="str">
        <x:v>CC0220</x:v>
      </x:c>
      <x:c r="B70" s="3" t="str">
        <x:v>Audit</x:v>
      </x:c>
      <x:c r="C70" s="3" t="str">
        <x:v>Financial Audit</x:v>
      </x:c>
      <x:c r="D70" s="3" t="str">
        <x:v>PEZA, BOI, SBMA, CDC, IPAs : AFS, ITR, IPA Reports</x:v>
      </x:c>
      <x:c r="E70" s="14" t="n">
        <x:v>115000</x:v>
      </x:c>
      <x:c r="F70" s="14" t="n">
        <x:v>165000</x:v>
      </x:c>
      <x:c r="G70" s="14" t="n">
        <x:v>215000</x:v>
      </x:c>
      <x:c r="H70" s="14" t="n">
        <x:v>315000</x:v>
      </x:c>
      <x:c r="I70" s="14" t="n">
        <x:v>415000</x:v>
      </x:c>
      <x:c r="J70" s="3" t="str">
        <x:v>Scope unit tier meaning and currency need confirmation</x:v>
      </x:c>
      <x:c r="K70" s="3" t="str">
        <x:v>264,265,266,267,268</x:v>
      </x:c>
      <x:c r="L70" s="3" t="str">
        <x:v>https://docs.google.com/spreadsheets/d/1iYtjok4gUSDVVMZrtakvrnaV_cY-d-dh/edit?gid=1639385162#gid=1639385162</x:v>
      </x:c>
    </x:row>
    <x:row r="71" ht="65" customHeight="1">
      <x:c r="A71" s="3" t="str">
        <x:v>CC0092</x:v>
      </x:c>
      <x:c r="B71" s="3" t="str">
        <x:v>Audit</x:v>
      </x:c>
      <x:c r="C71" s="3" t="str">
        <x:v>Financial Audit</x:v>
      </x:c>
      <x:c r="D71" s="3" t="str">
        <x:v>Reporting Package</x:v>
      </x:c>
      <x:c r="E71" s="14" t="n">
        <x:v>0</x:v>
      </x:c>
      <x:c r="F71" s="14" t="n">
        <x:v>0</x:v>
      </x:c>
      <x:c r="G71" s="14" t="n">
        <x:v>0</x:v>
      </x:c>
      <x:c r="H71" s="14" t="n">
        <x:v>0</x:v>
      </x:c>
      <x:c r="I71" s="14" t="n">
        <x:v>0</x:v>
      </x:c>
      <x:c r="J71" s="3" t="str">
        <x:v>Scope unit tier meaning and currency need confirmation</x:v>
      </x:c>
      <x:c r="K71" s="3" t="str">
        <x:v>269,270,271,272,273</x:v>
      </x:c>
      <x:c r="L71" s="3" t="str">
        <x:v>https://docs.google.com/spreadsheets/d/1iYtjok4gUSDVVMZrtakvrnaV_cY-d-dh/edit?gid=1639385162#gid=1639385162</x:v>
      </x:c>
    </x:row>
    <x:row r="72" ht="51" customHeight="1">
      <x:c r="A72" s="3" t="str">
        <x:v>CC0000</x:v>
      </x:c>
      <x:c r="B72" s="3" t="str">
        <x:v>Audit</x:v>
      </x:c>
      <x:c r="C72" s="3" t="str">
        <x:v>Reminder of Audit Services</x:v>
      </x:c>
      <x:c r="D72" s="3" t="str">
        <x:v>TESTING FOR AUDIT PAYMENT GATEWAY</x:v>
      </x:c>
      <x:c r="E72" s="14" t="n">
        <x:v>1</x:v>
      </x:c>
      <x:c r="F72" s="14"/>
      <x:c r="G72" s="14"/>
      <x:c r="H72" s="14"/>
      <x:c r="I72" s="14"/>
      <x:c r="J72" s="3" t="str">
        <x:v>Exclude test or placeholder until owner approves</x:v>
      </x:c>
      <x:c r="K72" s="3" t="str">
        <x:v>274</x:v>
      </x:c>
      <x:c r="L72" s="3" t="str">
        <x:v>https://docs.google.com/spreadsheets/d/1iYtjok4gUSDVVMZrtakvrnaV_cY-d-dh/edit?gid=1639385162#gid=1639385162</x:v>
      </x:c>
    </x:row>
    <x:row r="73" ht="65" customHeight="1">
      <x:c r="A73" s="3" t="str">
        <x:v>CC0010</x:v>
      </x:c>
      <x:c r="B73" s="3" t="str">
        <x:v>Audit</x:v>
      </x:c>
      <x:c r="C73" s="3" t="str">
        <x:v>Special Audit</x:v>
      </x:c>
      <x:c r="D73" s="3" t="str">
        <x:v>Cash Count (1-4 Terminals)</x:v>
      </x:c>
      <x:c r="E73" s="14" t="n">
        <x:v>2250</x:v>
      </x:c>
      <x:c r="F73" s="14" t="n">
        <x:v>3500</x:v>
      </x:c>
      <x:c r="G73" s="14" t="n">
        <x:v>4025</x:v>
      </x:c>
      <x:c r="H73" s="14"/>
      <x:c r="I73" s="14"/>
      <x:c r="J73" s="3" t="str">
        <x:v>Scope unit tier meaning and currency need confirmation</x:v>
      </x:c>
      <x:c r="K73" s="3" t="str">
        <x:v>275,276,277</x:v>
      </x:c>
      <x:c r="L73" s="3" t="str">
        <x:v>https://docs.google.com/spreadsheets/d/1iYtjok4gUSDVVMZrtakvrnaV_cY-d-dh/edit?gid=1639385162#gid=1639385162</x:v>
      </x:c>
    </x:row>
    <x:row r="74" ht="65" customHeight="1">
      <x:c r="A74" s="3" t="str">
        <x:v>CC0100</x:v>
      </x:c>
      <x:c r="B74" s="3" t="str">
        <x:v>Audit</x:v>
      </x:c>
      <x:c r="C74" s="3" t="str">
        <x:v>Special Audit</x:v>
      </x:c>
      <x:c r="D74" s="3" t="str">
        <x:v>Data Privacy / PIA Assessment</x:v>
      </x:c>
      <x:c r="E74" s="14" t="n">
        <x:v>110000</x:v>
      </x:c>
      <x:c r="F74" s="14" t="n">
        <x:v>165000</x:v>
      </x:c>
      <x:c r="G74" s="14" t="n">
        <x:v>235000</x:v>
      </x:c>
      <x:c r="H74" s="14"/>
      <x:c r="I74" s="14"/>
      <x:c r="J74" s="3" t="str">
        <x:v>Scope unit tier meaning and currency need confirmation</x:v>
      </x:c>
      <x:c r="K74" s="3" t="str">
        <x:v>278,279,280</x:v>
      </x:c>
      <x:c r="L74" s="3" t="str">
        <x:v>https://docs.google.com/spreadsheets/d/1iYtjok4gUSDVVMZrtakvrnaV_cY-d-dh/edit?gid=1639385162#gid=1639385162</x:v>
      </x:c>
    </x:row>
    <x:row r="75" ht="65" customHeight="1">
      <x:c r="A75" s="3" t="str">
        <x:v>CC0110</x:v>
      </x:c>
      <x:c r="B75" s="3" t="str">
        <x:v>Audit</x:v>
      </x:c>
      <x:c r="C75" s="3" t="str">
        <x:v>Special Audit</x:v>
      </x:c>
      <x:c r="D75" s="3" t="str">
        <x:v>Due Diligence - Valuation</x:v>
      </x:c>
      <x:c r="E75" s="14" t="n">
        <x:v>150000</x:v>
      </x:c>
      <x:c r="F75" s="14" t="n">
        <x:v>210000</x:v>
      </x:c>
      <x:c r="G75" s="14" t="n">
        <x:v>275000</x:v>
      </x:c>
      <x:c r="H75" s="14"/>
      <x:c r="I75" s="14"/>
      <x:c r="J75" s="3" t="str">
        <x:v>Scope unit tier meaning and currency need confirmation</x:v>
      </x:c>
      <x:c r="K75" s="3" t="str">
        <x:v>281,282,283</x:v>
      </x:c>
      <x:c r="L75" s="3" t="str">
        <x:v>https://docs.google.com/spreadsheets/d/1iYtjok4gUSDVVMZrtakvrnaV_cY-d-dh/edit?gid=1639385162#gid=1639385162</x:v>
      </x:c>
    </x:row>
    <x:row r="76" ht="65" customHeight="1">
      <x:c r="A76" s="3" t="str">
        <x:v>CC0140</x:v>
      </x:c>
      <x:c r="B76" s="3" t="str">
        <x:v>Audit</x:v>
      </x:c>
      <x:c r="C76" s="3" t="str">
        <x:v>Special Audit</x:v>
      </x:c>
      <x:c r="D76" s="3" t="str">
        <x:v>Forensic/ Cash Audit Engagement</x:v>
      </x:c>
      <x:c r="E76" s="14" t="n">
        <x:v>180000</x:v>
      </x:c>
      <x:c r="F76" s="14" t="n">
        <x:v>250000</x:v>
      </x:c>
      <x:c r="G76" s="14" t="n">
        <x:v>285000</x:v>
      </x:c>
      <x:c r="H76" s="14"/>
      <x:c r="I76" s="14"/>
      <x:c r="J76" s="3" t="str">
        <x:v>Scope unit tier meaning and currency need confirmation</x:v>
      </x:c>
      <x:c r="K76" s="3" t="str">
        <x:v>284,285,286</x:v>
      </x:c>
      <x:c r="L76" s="3" t="str">
        <x:v>https://docs.google.com/spreadsheets/d/1iYtjok4gUSDVVMZrtakvrnaV_cY-d-dh/edit?gid=1639385162#gid=1639385162</x:v>
      </x:c>
    </x:row>
    <x:row r="77" ht="65" customHeight="1">
      <x:c r="A77" s="3" t="str">
        <x:v>CC0130</x:v>
      </x:c>
      <x:c r="B77" s="3" t="str">
        <x:v>Audit</x:v>
      </x:c>
      <x:c r="C77" s="3" t="str">
        <x:v>Special Audit</x:v>
      </x:c>
      <x:c r="D77" s="3" t="str">
        <x:v>Internal/ Special Audit Engagement</x:v>
      </x:c>
      <x:c r="E77" s="14" t="n">
        <x:v>40000</x:v>
      </x:c>
      <x:c r="F77" s="14" t="n">
        <x:v>60000</x:v>
      </x:c>
      <x:c r="G77" s="14" t="n">
        <x:v>85000</x:v>
      </x:c>
      <x:c r="H77" s="14"/>
      <x:c r="I77" s="14"/>
      <x:c r="J77" s="3" t="str">
        <x:v>Scope unit tier meaning and currency need confirmation</x:v>
      </x:c>
      <x:c r="K77" s="3" t="str">
        <x:v>287,288,289</x:v>
      </x:c>
      <x:c r="L77" s="3" t="str">
        <x:v>https://docs.google.com/spreadsheets/d/1iYtjok4gUSDVVMZrtakvrnaV_cY-d-dh/edit?gid=1639385162#gid=1639385162</x:v>
      </x:c>
    </x:row>
    <x:row r="78" ht="65" customHeight="1">
      <x:c r="A78" s="3" t="str">
        <x:v>CC0020</x:v>
      </x:c>
      <x:c r="B78" s="3" t="str">
        <x:v>Audit</x:v>
      </x:c>
      <x:c r="C78" s="3" t="str">
        <x:v>Special Audit</x:v>
      </x:c>
      <x:c r="D78" s="3" t="str">
        <x:v>Inventory Count (1-4 hrs)</x:v>
      </x:c>
      <x:c r="E78" s="14" t="n">
        <x:v>2250</x:v>
      </x:c>
      <x:c r="F78" s="14" t="n">
        <x:v>3500</x:v>
      </x:c>
      <x:c r="G78" s="14" t="n">
        <x:v>4025</x:v>
      </x:c>
      <x:c r="H78" s="14"/>
      <x:c r="I78" s="14"/>
      <x:c r="J78" s="3" t="str">
        <x:v>Scope unit tier meaning and currency need confirmation</x:v>
      </x:c>
      <x:c r="K78" s="3" t="str">
        <x:v>290,291,292</x:v>
      </x:c>
      <x:c r="L78" s="3" t="str">
        <x:v>https://docs.google.com/spreadsheets/d/1iYtjok4gUSDVVMZrtakvrnaV_cY-d-dh/edit?gid=1639385162#gid=1639385162</x:v>
      </x:c>
    </x:row>
    <x:row r="79" ht="65" customHeight="1">
      <x:c r="A79" s="3" t="str">
        <x:v>CC0040</x:v>
      </x:c>
      <x:c r="B79" s="3" t="str">
        <x:v>Audit</x:v>
      </x:c>
      <x:c r="C79" s="3" t="str">
        <x:v>Special Audit</x:v>
      </x:c>
      <x:c r="D79" s="3" t="str">
        <x:v>Inventory Count (4-8 hrs)</x:v>
      </x:c>
      <x:c r="E79" s="14" t="n">
        <x:v>4500</x:v>
      </x:c>
      <x:c r="F79" s="14" t="n">
        <x:v>7000</x:v>
      </x:c>
      <x:c r="G79" s="14" t="n">
        <x:v>8050</x:v>
      </x:c>
      <x:c r="H79" s="14"/>
      <x:c r="I79" s="14"/>
      <x:c r="J79" s="3" t="str">
        <x:v>Scope unit tier meaning and currency need confirmation</x:v>
      </x:c>
      <x:c r="K79" s="3" t="str">
        <x:v>293,294,295</x:v>
      </x:c>
      <x:c r="L79" s="3" t="str">
        <x:v>https://docs.google.com/spreadsheets/d/1iYtjok4gUSDVVMZrtakvrnaV_cY-d-dh/edit?gid=1639385162#gid=1639385162</x:v>
      </x:c>
    </x:row>
    <x:row r="80" ht="65" customHeight="1">
      <x:c r="A80" s="3" t="str">
        <x:v>CC0030</x:v>
      </x:c>
      <x:c r="B80" s="3" t="str">
        <x:v>Audit</x:v>
      </x:c>
      <x:c r="C80" s="3" t="str">
        <x:v>Special Audit</x:v>
      </x:c>
      <x:c r="D80" s="3" t="str">
        <x:v>POS / CRM / SPM Compliance - 1-4 TERMINALS</x:v>
      </x:c>
      <x:c r="E80" s="14" t="n">
        <x:v>2250</x:v>
      </x:c>
      <x:c r="F80" s="14" t="n">
        <x:v>3500</x:v>
      </x:c>
      <x:c r="G80" s="14" t="n">
        <x:v>4025</x:v>
      </x:c>
      <x:c r="H80" s="14"/>
      <x:c r="I80" s="14"/>
      <x:c r="J80" s="3" t="str">
        <x:v>Scope unit tier meaning and currency need confirmation</x:v>
      </x:c>
      <x:c r="K80" s="3" t="str">
        <x:v>296,297,298</x:v>
      </x:c>
      <x:c r="L80" s="3" t="str">
        <x:v>https://docs.google.com/spreadsheets/d/1iYtjok4gUSDVVMZrtakvrnaV_cY-d-dh/edit?gid=1639385162#gid=1639385162</x:v>
      </x:c>
    </x:row>
    <x:row r="81" ht="65" customHeight="1">
      <x:c r="A81" s="3" t="str">
        <x:v>CC0050</x:v>
      </x:c>
      <x:c r="B81" s="3" t="str">
        <x:v>Audit</x:v>
      </x:c>
      <x:c r="C81" s="3" t="str">
        <x:v>Special Audit</x:v>
      </x:c>
      <x:c r="D81" s="3" t="str">
        <x:v>POS / CRM / SPM Compliance - 4-8 TERMINALS</x:v>
      </x:c>
      <x:c r="E81" s="14" t="n">
        <x:v>4500</x:v>
      </x:c>
      <x:c r="F81" s="14" t="n">
        <x:v>7000</x:v>
      </x:c>
      <x:c r="G81" s="14" t="n">
        <x:v>8050</x:v>
      </x:c>
      <x:c r="H81" s="14"/>
      <x:c r="I81" s="14"/>
      <x:c r="J81" s="3" t="str">
        <x:v>Scope unit tier meaning and currency need confirmation</x:v>
      </x:c>
      <x:c r="K81" s="3" t="str">
        <x:v>299,300,301</x:v>
      </x:c>
      <x:c r="L81" s="3" t="str">
        <x:v>https://docs.google.com/spreadsheets/d/1iYtjok4gUSDVVMZrtakvrnaV_cY-d-dh/edit?gid=1639385162#gid=1639385162</x:v>
      </x:c>
    </x:row>
    <x:row r="82" ht="65" customHeight="1">
      <x:c r="A82" s="3" t="str">
        <x:v>CC0120</x:v>
      </x:c>
      <x:c r="B82" s="3" t="str">
        <x:v>Audit</x:v>
      </x:c>
      <x:c r="C82" s="3" t="str">
        <x:v>Special Audit</x:v>
      </x:c>
      <x:c r="D82" s="3" t="str">
        <x:v>Reconstruction of Books</x:v>
      </x:c>
      <x:c r="E82" s="14" t="n">
        <x:v>165000</x:v>
      </x:c>
      <x:c r="F82" s="14" t="n">
        <x:v>220000</x:v>
      </x:c>
      <x:c r="G82" s="14" t="n">
        <x:v>265000</x:v>
      </x:c>
      <x:c r="H82" s="14"/>
      <x:c r="I82" s="14"/>
      <x:c r="J82" s="3" t="str">
        <x:v>Scope unit tier meaning and currency need confirmation</x:v>
      </x:c>
      <x:c r="K82" s="3" t="str">
        <x:v>302,303,304</x:v>
      </x:c>
      <x:c r="L82" s="3" t="str">
        <x:v>https://docs.google.com/spreadsheets/d/1iYtjok4gUSDVVMZrtakvrnaV_cY-d-dh/edit?gid=1639385162#gid=1639385162</x:v>
      </x:c>
    </x:row>
    <x:row r="83" ht="65" customHeight="1">
      <x:c r="A83" s="3" t="str">
        <x:v>FF0060</x:v>
      </x:c>
      <x:c r="B83" s="3" t="str">
        <x:v>Licensing</x:v>
      </x:c>
      <x:c r="C83" s="3" t="str">
        <x:v>Corporate &amp; Registration</x:v>
      </x:c>
      <x:c r="D83" s="3" t="str">
        <x:v>2-15 Incorporators Company Registration (SEC, BIR, LGU, SSS/PHIC/HDMF)</x:v>
      </x:c>
      <x:c r="E83" s="14" t="n">
        <x:v>45000</x:v>
      </x:c>
      <x:c r="F83" s="14" t="n">
        <x:v>50000</x:v>
      </x:c>
      <x:c r="G83" s="14" t="n">
        <x:v>55000</x:v>
      </x:c>
      <x:c r="H83" s="14" t="n">
        <x:v>60000</x:v>
      </x:c>
      <x:c r="I83" s="14" t="n">
        <x:v>65000</x:v>
      </x:c>
      <x:c r="J83" s="3" t="str">
        <x:v>Scope unit tier meaning and currency need confirmation</x:v>
      </x:c>
      <x:c r="K83" s="3" t="str">
        <x:v>305,306,307,308,309</x:v>
      </x:c>
      <x:c r="L83" s="3" t="str">
        <x:v>https://docs.google.com/spreadsheets/d/1iYtjok4gUSDVVMZrtakvrnaV_cY-d-dh/edit?gid=1639385162#gid=1639385162</x:v>
      </x:c>
    </x:row>
    <x:row r="84" ht="65" customHeight="1">
      <x:c r="A84" s="3" t="str">
        <x:v>FF0055</x:v>
      </x:c>
      <x:c r="B84" s="3" t="str">
        <x:v>Licensing</x:v>
      </x:c>
      <x:c r="C84" s="3" t="str">
        <x:v>Corporate &amp; Registration</x:v>
      </x:c>
      <x:c r="D84" s="3" t="str">
        <x:v>ADD'L SUBSCRIPTION PROCESSING + SEC FILING (SEC 10.1E FILING)</x:v>
      </x:c>
      <x:c r="E84" s="14" t="n">
        <x:v>6500</x:v>
      </x:c>
      <x:c r="F84" s="14" t="n">
        <x:v>9500</x:v>
      </x:c>
      <x:c r="G84" s="14" t="n">
        <x:v>14500</x:v>
      </x:c>
      <x:c r="H84" s="14" t="n">
        <x:v>19500</x:v>
      </x:c>
      <x:c r="I84" s="14" t="n">
        <x:v>24500</x:v>
      </x:c>
      <x:c r="J84" s="3" t="str">
        <x:v>Scope unit tier meaning and currency need confirmation</x:v>
      </x:c>
      <x:c r="K84" s="3" t="str">
        <x:v>310,311,312,313,314</x:v>
      </x:c>
      <x:c r="L84" s="3" t="str">
        <x:v>https://docs.google.com/spreadsheets/d/1iYtjok4gUSDVVMZrtakvrnaV_cY-d-dh/edit?gid=1639385162#gid=1639385162</x:v>
      </x:c>
    </x:row>
    <x:row r="85" ht="65" customHeight="1">
      <x:c r="A85" s="3" t="str">
        <x:v>FF0510</x:v>
      </x:c>
      <x:c r="B85" s="3" t="str">
        <x:v>Licensing</x:v>
      </x:c>
      <x:c r="C85" s="3" t="str">
        <x:v>Corporate &amp; Registration</x:v>
      </x:c>
      <x:c r="D85" s="3" t="str">
        <x:v>BIR Certificate of Registration Updating</x:v>
      </x:c>
      <x:c r="E85" s="14" t="n">
        <x:v>17500</x:v>
      </x:c>
      <x:c r="F85" s="14" t="n">
        <x:v>20000</x:v>
      </x:c>
      <x:c r="G85" s="14" t="n">
        <x:v>25000</x:v>
      </x:c>
      <x:c r="H85" s="14" t="n">
        <x:v>30000</x:v>
      </x:c>
      <x:c r="I85" s="14" t="n">
        <x:v>35000</x:v>
      </x:c>
      <x:c r="J85" s="3" t="str">
        <x:v>Scope unit tier meaning and currency need confirmation</x:v>
      </x:c>
      <x:c r="K85" s="3" t="str">
        <x:v>315,316,317,318,319</x:v>
      </x:c>
      <x:c r="L85" s="3" t="str">
        <x:v>https://docs.google.com/spreadsheets/d/1iYtjok4gUSDVVMZrtakvrnaV_cY-d-dh/edit?gid=1639385162#gid=1639385162</x:v>
      </x:c>
    </x:row>
    <x:row r="86" ht="65" customHeight="1">
      <x:c r="A86" s="3" t="str">
        <x:v>FF0200</x:v>
      </x:c>
      <x:c r="B86" s="3" t="str">
        <x:v>Licensing</x:v>
      </x:c>
      <x:c r="C86" s="3" t="str">
        <x:v>Corporate &amp; Registration</x:v>
      </x:c>
      <x:c r="D86" s="3" t="str">
        <x:v>BIR's Tax Clearance Certificate (Bidding, etc)</x:v>
      </x:c>
      <x:c r="E86" s="14" t="n">
        <x:v>25000</x:v>
      </x:c>
      <x:c r="F86" s="14" t="n">
        <x:v>35000</x:v>
      </x:c>
      <x:c r="G86" s="14" t="n">
        <x:v>45000</x:v>
      </x:c>
      <x:c r="H86" s="14" t="n">
        <x:v>55000</x:v>
      </x:c>
      <x:c r="I86" s="14" t="n">
        <x:v>75000</x:v>
      </x:c>
      <x:c r="J86" s="3" t="str">
        <x:v>Scope unit tier meaning and currency need confirmation</x:v>
      </x:c>
      <x:c r="K86" s="3" t="str">
        <x:v>320,321,322,323,324</x:v>
      </x:c>
      <x:c r="L86" s="3" t="str">
        <x:v>https://docs.google.com/spreadsheets/d/1iYtjok4gUSDVVMZrtakvrnaV_cY-d-dh/edit?gid=1639385162#gid=1639385162</x:v>
      </x:c>
    </x:row>
    <x:row r="87" ht="65" customHeight="1">
      <x:c r="A87" s="3" t="str">
        <x:v>FF0460</x:v>
      </x:c>
      <x:c r="B87" s="3" t="str">
        <x:v>Licensing</x:v>
      </x:c>
      <x:c r="C87" s="3" t="str">
        <x:v>Corporate &amp; Registration</x:v>
      </x:c>
      <x:c r="D87" s="3" t="str">
        <x:v>BOC Registration of Non Regular Importer</x:v>
      </x:c>
      <x:c r="E87" s="14" t="n">
        <x:v>30000</x:v>
      </x:c>
      <x:c r="F87" s="14" t="n">
        <x:v>30000</x:v>
      </x:c>
      <x:c r="G87" s="14" t="n">
        <x:v>35000</x:v>
      </x:c>
      <x:c r="H87" s="14" t="n">
        <x:v>40000</x:v>
      </x:c>
      <x:c r="I87" s="14" t="n">
        <x:v>40000</x:v>
      </x:c>
      <x:c r="J87" s="3" t="str">
        <x:v>Scope unit tier meaning and currency need confirmation</x:v>
      </x:c>
      <x:c r="K87" s="3" t="str">
        <x:v>325,326,327,328,329</x:v>
      </x:c>
      <x:c r="L87" s="3" t="str">
        <x:v>https://docs.google.com/spreadsheets/d/1iYtjok4gUSDVVMZrtakvrnaV_cY-d-dh/edit?gid=1639385162#gid=1639385162</x:v>
      </x:c>
    </x:row>
    <x:row r="88" ht="65" customHeight="1">
      <x:c r="A88" s="3" t="str">
        <x:v>FF0450</x:v>
      </x:c>
      <x:c r="B88" s="3" t="str">
        <x:v>Licensing</x:v>
      </x:c>
      <x:c r="C88" s="3" t="str">
        <x:v>Corporate &amp; Registration</x:v>
      </x:c>
      <x:c r="D88" s="3" t="str">
        <x:v>BOC-AMO Accreditation as Importer</x:v>
      </x:c>
      <x:c r="E88" s="14" t="n">
        <x:v>75000</x:v>
      </x:c>
      <x:c r="F88" s="14" t="n">
        <x:v>75000</x:v>
      </x:c>
      <x:c r="G88" s="14" t="n">
        <x:v>80000</x:v>
      </x:c>
      <x:c r="H88" s="14" t="n">
        <x:v>90000</x:v>
      </x:c>
      <x:c r="I88" s="14" t="n">
        <x:v>100000</x:v>
      </x:c>
      <x:c r="J88" s="3" t="str">
        <x:v>Scope unit tier meaning and currency need confirmation</x:v>
      </x:c>
      <x:c r="K88" s="3" t="str">
        <x:v>330,331,332,333,334</x:v>
      </x:c>
      <x:c r="L88" s="3" t="str">
        <x:v>https://docs.google.com/spreadsheets/d/1iYtjok4gUSDVVMZrtakvrnaV_cY-d-dh/edit?gid=1639385162#gid=1639385162</x:v>
      </x:c>
    </x:row>
    <x:row r="89" ht="65" customHeight="1">
      <x:c r="A89" s="3" t="str">
        <x:v>FF0530</x:v>
      </x:c>
      <x:c r="B89" s="3" t="str">
        <x:v>Licensing</x:v>
      </x:c>
      <x:c r="C89" s="3" t="str">
        <x:v>Corporate &amp; Registration</x:v>
      </x:c>
      <x:c r="D89" s="3" t="str">
        <x:v>BOI Accreditation of Jewelry Enterprises</x:v>
      </x:c>
      <x:c r="E89" s="14" t="n">
        <x:v>0</x:v>
      </x:c>
      <x:c r="F89" s="14" t="n">
        <x:v>85000</x:v>
      </x:c>
      <x:c r="G89" s="14" t="n">
        <x:v>115000</x:v>
      </x:c>
      <x:c r="H89" s="14" t="n">
        <x:v>0</x:v>
      </x:c>
      <x:c r="I89" s="14" t="n">
        <x:v>150000</x:v>
      </x:c>
      <x:c r="J89" s="3" t="str">
        <x:v>Scope unit tier meaning and currency need confirmation</x:v>
      </x:c>
      <x:c r="K89" s="3" t="str">
        <x:v>335,336,337,338,339</x:v>
      </x:c>
      <x:c r="L89" s="3" t="str">
        <x:v>https://docs.google.com/spreadsheets/d/1iYtjok4gUSDVVMZrtakvrnaV_cY-d-dh/edit?gid=1639385162#gid=1639385162</x:v>
      </x:c>
    </x:row>
    <x:row r="90" ht="65" customHeight="1">
      <x:c r="A90" s="3" t="str">
        <x:v>FF0280</x:v>
      </x:c>
      <x:c r="B90" s="3" t="str">
        <x:v>Licensing</x:v>
      </x:c>
      <x:c r="C90" s="3" t="str">
        <x:v>Corporate &amp; Registration</x:v>
      </x:c>
      <x:c r="D90" s="3" t="str">
        <x:v>Branch, RHQ, ROHQ, Other Foreign Corp. Formation + SEC Deposit Reg</x:v>
      </x:c>
      <x:c r="E90" s="14" t="n">
        <x:v>75000</x:v>
      </x:c>
      <x:c r="F90" s="14" t="n">
        <x:v>85000</x:v>
      </x:c>
      <x:c r="G90" s="14" t="n">
        <x:v>95000</x:v>
      </x:c>
      <x:c r="H90" s="14" t="n">
        <x:v>115000</x:v>
      </x:c>
      <x:c r="I90" s="14" t="n">
        <x:v>125000</x:v>
      </x:c>
      <x:c r="J90" s="3" t="str">
        <x:v>Scope unit tier meaning and currency need confirmation</x:v>
      </x:c>
      <x:c r="K90" s="3" t="str">
        <x:v>340,341,342,343,344</x:v>
      </x:c>
      <x:c r="L90" s="3" t="str">
        <x:v>https://docs.google.com/spreadsheets/d/1iYtjok4gUSDVVMZrtakvrnaV_cY-d-dh/edit?gid=1639385162#gid=1639385162</x:v>
      </x:c>
    </x:row>
    <x:row r="91" ht="65" customHeight="1">
      <x:c r="A91" s="3" t="str">
        <x:v>FF0400</x:v>
      </x:c>
      <x:c r="B91" s="3" t="str">
        <x:v>Licensing</x:v>
      </x:c>
      <x:c r="C91" s="3" t="str">
        <x:v>Corporate &amp; Registration</x:v>
      </x:c>
      <x:c r="D91" s="3" t="str">
        <x:v>Business Permit Renewal</x:v>
      </x:c>
      <x:c r="E91" s="14" t="n">
        <x:v>15000</x:v>
      </x:c>
      <x:c r="F91" s="14" t="n">
        <x:v>15000</x:v>
      </x:c>
      <x:c r="G91" s="14" t="n">
        <x:v>17500</x:v>
      </x:c>
      <x:c r="H91" s="14" t="n">
        <x:v>20000</x:v>
      </x:c>
      <x:c r="I91" s="14" t="n">
        <x:v>20000</x:v>
      </x:c>
      <x:c r="J91" s="3" t="str">
        <x:v>Scope unit tier meaning and currency need confirmation</x:v>
      </x:c>
      <x:c r="K91" s="3" t="str">
        <x:v>345,346,347,348,349</x:v>
      </x:c>
      <x:c r="L91" s="3" t="str">
        <x:v>https://docs.google.com/spreadsheets/d/1iYtjok4gUSDVVMZrtakvrnaV_cY-d-dh/edit?gid=1639385162#gid=1639385162</x:v>
      </x:c>
    </x:row>
    <x:row r="92" ht="65" customHeight="1">
      <x:c r="A92" s="3" t="str">
        <x:v>FF0270</x:v>
      </x:c>
      <x:c r="B92" s="3" t="str">
        <x:v>Licensing</x:v>
      </x:c>
      <x:c r="C92" s="3" t="str">
        <x:v>Corporate &amp; Registration</x:v>
      </x:c>
      <x:c r="D92" s="3" t="str">
        <x:v>Business Retirement / Dormancy (LGU, SSS, PHIC, HDMF, BIR)</x:v>
      </x:c>
      <x:c r="E92" s="14" t="n">
        <x:v>50000</x:v>
      </x:c>
      <x:c r="F92" s="14" t="n">
        <x:v>60000</x:v>
      </x:c>
      <x:c r="G92" s="14" t="n">
        <x:v>75000</x:v>
      </x:c>
      <x:c r="H92" s="14" t="n">
        <x:v>95000</x:v>
      </x:c>
      <x:c r="I92" s="14" t="n">
        <x:v>125000</x:v>
      </x:c>
      <x:c r="J92" s="3" t="str">
        <x:v>Scope unit tier meaning and currency need confirmation</x:v>
      </x:c>
      <x:c r="K92" s="3" t="str">
        <x:v>350,351,352,353,354</x:v>
      </x:c>
      <x:c r="L92" s="3" t="str">
        <x:v>https://docs.google.com/spreadsheets/d/1iYtjok4gUSDVVMZrtakvrnaV_cY-d-dh/edit?gid=1639385162#gid=1639385162</x:v>
      </x:c>
    </x:row>
    <x:row r="93" ht="65" customHeight="1">
      <x:c r="A93" s="3" t="str">
        <x:v>JRT</x:v>
      </x:c>
      <x:c r="B93" s="3" t="str">
        <x:v>Licensing</x:v>
      </x:c>
      <x:c r="C93" s="3" t="str">
        <x:v>Corporate &amp; Registration</x:v>
      </x:c>
      <x:c r="D93" s="3" t="str">
        <x:v>Certification of Export-Oriented Enterprises</x:v>
      </x:c>
      <x:c r="E93" s="14" t="n">
        <x:v>75000</x:v>
      </x:c>
      <x:c r="F93" s="14" t="n">
        <x:v>75000</x:v>
      </x:c>
      <x:c r="G93" s="14" t="n">
        <x:v>0</x:v>
      </x:c>
      <x:c r="H93" s="14" t="n">
        <x:v>0</x:v>
      </x:c>
      <x:c r="I93" s="14" t="n">
        <x:v>0</x:v>
      </x:c>
      <x:c r="J93" s="3" t="str">
        <x:v>Scope unit tier meaning and currency need confirmation</x:v>
      </x:c>
      <x:c r="K93" s="3" t="str">
        <x:v>355,356,357,358,359</x:v>
      </x:c>
      <x:c r="L93" s="3" t="str">
        <x:v>https://docs.google.com/spreadsheets/d/1iYtjok4gUSDVVMZrtakvrnaV_cY-d-dh/edit?gid=1639385162#gid=1639385162</x:v>
      </x:c>
    </x:row>
    <x:row r="94" ht="65" customHeight="1">
      <x:c r="A94" s="3" t="str">
        <x:v>FF0310</x:v>
      </x:c>
      <x:c r="B94" s="3" t="str">
        <x:v>Licensing</x:v>
      </x:c>
      <x:c r="C94" s="3" t="str">
        <x:v>Corporate &amp; Registration</x:v>
      </x:c>
      <x:c r="D94" s="3" t="str">
        <x:v>Change in Resident Agent (Foreign Corporation)</x:v>
      </x:c>
      <x:c r="E94" s="14" t="n">
        <x:v>30000</x:v>
      </x:c>
      <x:c r="F94" s="14" t="n">
        <x:v>37500</x:v>
      </x:c>
      <x:c r="G94" s="14" t="n">
        <x:v>42500</x:v>
      </x:c>
      <x:c r="H94" s="14" t="n">
        <x:v>47500</x:v>
      </x:c>
      <x:c r="I94" s="14" t="n">
        <x:v>55000</x:v>
      </x:c>
      <x:c r="J94" s="3" t="str">
        <x:v>Scope unit tier meaning and currency need confirmation</x:v>
      </x:c>
      <x:c r="K94" s="3" t="str">
        <x:v>360,361,362,363,364</x:v>
      </x:c>
      <x:c r="L94" s="3" t="str">
        <x:v>https://docs.google.com/spreadsheets/d/1iYtjok4gUSDVVMZrtakvrnaV_cY-d-dh/edit?gid=1639385162#gid=1639385162</x:v>
      </x:c>
    </x:row>
    <x:row r="95" ht="65" customHeight="1">
      <x:c r="A95" s="3" t="str">
        <x:v>FF0340</x:v>
      </x:c>
      <x:c r="B95" s="3" t="str">
        <x:v>Licensing</x:v>
      </x:c>
      <x:c r="C95" s="3" t="str">
        <x:v>Corporate &amp; Registration</x:v>
      </x:c>
      <x:c r="D95" s="3" t="str">
        <x:v>Corporate Secretarial Services - One Time</x:v>
      </x:c>
      <x:c r="E95" s="14" t="n">
        <x:v>3000</x:v>
      </x:c>
      <x:c r="F95" s="14" t="n">
        <x:v>3000</x:v>
      </x:c>
      <x:c r="G95" s="14" t="n">
        <x:v>3500</x:v>
      </x:c>
      <x:c r="H95" s="14" t="n">
        <x:v>4000</x:v>
      </x:c>
      <x:c r="I95" s="14" t="n">
        <x:v>5000</x:v>
      </x:c>
      <x:c r="J95" s="3" t="str">
        <x:v>Scope unit tier meaning and currency need confirmation</x:v>
      </x:c>
      <x:c r="K95" s="3" t="str">
        <x:v>365,366,367,368,369</x:v>
      </x:c>
      <x:c r="L95" s="3" t="str">
        <x:v>https://docs.google.com/spreadsheets/d/1iYtjok4gUSDVVMZrtakvrnaV_cY-d-dh/edit?gid=1639385162#gid=1639385162</x:v>
      </x:c>
    </x:row>
    <x:row r="96" ht="65" customHeight="1">
      <x:c r="A96" s="3" t="str">
        <x:v>FF0350</x:v>
      </x:c>
      <x:c r="B96" s="3" t="str">
        <x:v>Licensing</x:v>
      </x:c>
      <x:c r="C96" s="3" t="str">
        <x:v>Corporate &amp; Registration</x:v>
      </x:c>
      <x:c r="D96" s="3" t="str">
        <x:v>Corporate Secretarial Services - Retainer Fee</x:v>
      </x:c>
      <x:c r="E96" s="14" t="n">
        <x:v>6000</x:v>
      </x:c>
      <x:c r="F96" s="14" t="n">
        <x:v>7500</x:v>
      </x:c>
      <x:c r="G96" s="14" t="n">
        <x:v>9000</x:v>
      </x:c>
      <x:c r="H96" s="14" t="n">
        <x:v>12000</x:v>
      </x:c>
      <x:c r="I96" s="14" t="n">
        <x:v>15000</x:v>
      </x:c>
      <x:c r="J96" s="3" t="str">
        <x:v>Scope unit tier meaning and currency need confirmation</x:v>
      </x:c>
      <x:c r="K96" s="3" t="str">
        <x:v>370,371,372,373,374</x:v>
      </x:c>
      <x:c r="L96" s="3" t="str">
        <x:v>https://docs.google.com/spreadsheets/d/1iYtjok4gUSDVVMZrtakvrnaV_cY-d-dh/edit?gid=1639385162#gid=1639385162</x:v>
      </x:c>
    </x:row>
    <x:row r="97" ht="65" customHeight="1">
      <x:c r="A97" s="3" t="str">
        <x:v>FF0020</x:v>
      </x:c>
      <x:c r="B97" s="3" t="str">
        <x:v>Licensing</x:v>
      </x:c>
      <x:c r="C97" s="3" t="str">
        <x:v>Corporate &amp; Registration</x:v>
      </x:c>
      <x:c r="D97" s="3" t="str">
        <x:v>Corporate Secretarial Works (Std. Resolutions, Stock Certificate Issuance, STB Updating, etc)</x:v>
      </x:c>
      <x:c r="E97" s="14" t="n">
        <x:v>5000</x:v>
      </x:c>
      <x:c r="F97" s="14" t="n">
        <x:v>9500</x:v>
      </x:c>
      <x:c r="G97" s="14" t="n">
        <x:v>14500</x:v>
      </x:c>
      <x:c r="H97" s="14" t="n">
        <x:v>19500</x:v>
      </x:c>
      <x:c r="I97" s="14" t="n">
        <x:v>24500</x:v>
      </x:c>
      <x:c r="J97" s="3" t="str">
        <x:v>Scope unit tier meaning and currency need confirmation</x:v>
      </x:c>
      <x:c r="K97" s="3" t="str">
        <x:v>375,376,377,378,379</x:v>
      </x:c>
      <x:c r="L97" s="3" t="str">
        <x:v>https://docs.google.com/spreadsheets/d/1iYtjok4gUSDVVMZrtakvrnaV_cY-d-dh/edit?gid=1639385162#gid=1639385162</x:v>
      </x:c>
    </x:row>
    <x:row r="98" ht="65" customHeight="1">
      <x:c r="A98" s="3" t="str">
        <x:v>FF0170</x:v>
      </x:c>
      <x:c r="B98" s="3" t="str">
        <x:v>Licensing</x:v>
      </x:c>
      <x:c r="C98" s="3" t="str">
        <x:v>Corporate &amp; Registration</x:v>
      </x:c>
      <x:c r="D98" s="3" t="str">
        <x:v>EFPS APPLICATION + BANK ACTIVATION (New Application)</x:v>
      </x:c>
      <x:c r="E98" s="14" t="n">
        <x:v>20000</x:v>
      </x:c>
      <x:c r="F98" s="14" t="n">
        <x:v>25000</x:v>
      </x:c>
      <x:c r="G98" s="14" t="n">
        <x:v>25000</x:v>
      </x:c>
      <x:c r="H98" s="14" t="n">
        <x:v>25000</x:v>
      </x:c>
      <x:c r="I98" s="14" t="n">
        <x:v>25000</x:v>
      </x:c>
      <x:c r="J98" s="3" t="str">
        <x:v>Scope unit tier meaning and currency need confirmation</x:v>
      </x:c>
      <x:c r="K98" s="3" t="str">
        <x:v>380,381,382,383,384</x:v>
      </x:c>
      <x:c r="L98" s="3" t="str">
        <x:v>https://docs.google.com/spreadsheets/d/1iYtjok4gUSDVVMZrtakvrnaV_cY-d-dh/edit?gid=1639385162#gid=1639385162</x:v>
      </x:c>
    </x:row>
    <x:row r="99" ht="65" customHeight="1">
      <x:c r="A99" s="3" t="str">
        <x:v>FF0515</x:v>
      </x:c>
      <x:c r="B99" s="3" t="str">
        <x:v>Licensing</x:v>
      </x:c>
      <x:c r="C99" s="3" t="str">
        <x:v>Corporate &amp; Registration</x:v>
      </x:c>
      <x:c r="D99" s="3" t="str">
        <x:v>Electronic Invoicing System (EIS) Application / Registration</x:v>
      </x:c>
      <x:c r="E99" s="14" t="n">
        <x:v>17500</x:v>
      </x:c>
      <x:c r="F99" s="14" t="n">
        <x:v>20000</x:v>
      </x:c>
      <x:c r="G99" s="14" t="n">
        <x:v>25000</x:v>
      </x:c>
      <x:c r="H99" s="14" t="n">
        <x:v>30000</x:v>
      </x:c>
      <x:c r="I99" s="14" t="n">
        <x:v>35000</x:v>
      </x:c>
      <x:c r="J99" s="3" t="str">
        <x:v>Scope unit tier meaning and currency need confirmation</x:v>
      </x:c>
      <x:c r="K99" s="3" t="str">
        <x:v>385,386,387,388,389</x:v>
      </x:c>
      <x:c r="L99" s="3" t="str">
        <x:v>https://docs.google.com/spreadsheets/d/1iYtjok4gUSDVVMZrtakvrnaV_cY-d-dh/edit?gid=1639385162#gid=1639385162</x:v>
      </x:c>
    </x:row>
    <x:row r="100" ht="65" customHeight="1">
      <x:c r="A100" s="3" t="str">
        <x:v>FF0045</x:v>
      </x:c>
      <x:c r="B100" s="3" t="str">
        <x:v>Licensing</x:v>
      </x:c>
      <x:c r="C100" s="3" t="str">
        <x:v>Corporate &amp; Registration</x:v>
      </x:c>
      <x:c r="D100" s="3" t="str">
        <x:v>GENERAL INFORMATION SHEET (GIS) FOREIGN CORPORATION BRANCH-REPRESENTATIVE</x:v>
      </x:c>
      <x:c r="E100" s="14" t="n">
        <x:v>3000</x:v>
      </x:c>
      <x:c r="F100" s="14" t="n">
        <x:v>3000</x:v>
      </x:c>
      <x:c r="G100" s="14" t="n">
        <x:v>3000</x:v>
      </x:c>
      <x:c r="H100" s="14" t="n">
        <x:v>3000</x:v>
      </x:c>
      <x:c r="I100" s="14"/>
      <x:c r="J100" s="3" t="str">
        <x:v>Scope unit tier meaning and currency need confirmation</x:v>
      </x:c>
      <x:c r="K100" s="3" t="str">
        <x:v>390,391,392,393</x:v>
      </x:c>
      <x:c r="L100" s="3" t="str">
        <x:v>https://docs.google.com/spreadsheets/d/1iYtjok4gUSDVVMZrtakvrnaV_cY-d-dh/edit?gid=1639385162#gid=1639385162</x:v>
      </x:c>
    </x:row>
    <x:row r="101" ht="65" customHeight="1">
      <x:c r="A101" s="3" t="str">
        <x:v>FF0040</x:v>
      </x:c>
      <x:c r="B101" s="3" t="str">
        <x:v>Licensing</x:v>
      </x:c>
      <x:c r="C101" s="3" t="str">
        <x:v>Corporate &amp; Registration</x:v>
      </x:c>
      <x:c r="D101" s="3" t="str">
        <x:v>GENERAL INFORMATION SHEET (GIS) FOREIGN CORPORATION ROHQ-RHQ</x:v>
      </x:c>
      <x:c r="E101" s="14" t="n">
        <x:v>3000</x:v>
      </x:c>
      <x:c r="F101" s="14" t="n">
        <x:v>3000</x:v>
      </x:c>
      <x:c r="G101" s="14" t="n">
        <x:v>3000</x:v>
      </x:c>
      <x:c r="H101" s="14" t="n">
        <x:v>3000</x:v>
      </x:c>
      <x:c r="I101" s="14"/>
      <x:c r="J101" s="3" t="str">
        <x:v>Scope unit tier meaning and currency need confirmation</x:v>
      </x:c>
      <x:c r="K101" s="3" t="str">
        <x:v>394,395,396,397</x:v>
      </x:c>
      <x:c r="L101" s="3" t="str">
        <x:v>https://docs.google.com/spreadsheets/d/1iYtjok4gUSDVVMZrtakvrnaV_cY-d-dh/edit?gid=1639385162#gid=1639385162</x:v>
      </x:c>
    </x:row>
    <x:row r="102" ht="65" customHeight="1">
      <x:c r="A102" s="3" t="str">
        <x:v>FF0035</x:v>
      </x:c>
      <x:c r="B102" s="3" t="str">
        <x:v>Licensing</x:v>
      </x:c>
      <x:c r="C102" s="3" t="str">
        <x:v>Corporate &amp; Registration</x:v>
      </x:c>
      <x:c r="D102" s="3" t="str">
        <x:v>GENERAL INFORMATION SHEET (GIS) NON-STOCK CORPORATION</x:v>
      </x:c>
      <x:c r="E102" s="14" t="n">
        <x:v>3000</x:v>
      </x:c>
      <x:c r="F102" s="14" t="n">
        <x:v>3000</x:v>
      </x:c>
      <x:c r="G102" s="14" t="n">
        <x:v>3000</x:v>
      </x:c>
      <x:c r="H102" s="14" t="n">
        <x:v>3000</x:v>
      </x:c>
      <x:c r="I102" s="14" t="n">
        <x:v>3000</x:v>
      </x:c>
      <x:c r="J102" s="3" t="str">
        <x:v>Scope unit tier meaning and currency need confirmation</x:v>
      </x:c>
      <x:c r="K102" s="3" t="str">
        <x:v>398,399,400,401,402</x:v>
      </x:c>
      <x:c r="L102" s="3" t="str">
        <x:v>https://docs.google.com/spreadsheets/d/1iYtjok4gUSDVVMZrtakvrnaV_cY-d-dh/edit?gid=1639385162#gid=1639385162</x:v>
      </x:c>
    </x:row>
    <x:row r="103" ht="65" customHeight="1">
      <x:c r="A103" s="3" t="str">
        <x:v>FF0030</x:v>
      </x:c>
      <x:c r="B103" s="3" t="str">
        <x:v>Licensing</x:v>
      </x:c>
      <x:c r="C103" s="3" t="str">
        <x:v>Corporate &amp; Registration</x:v>
      </x:c>
      <x:c r="D103" s="3" t="str">
        <x:v>General Information Sheet (GIS) Preparation &amp; Filing</x:v>
      </x:c>
      <x:c r="E103" s="14" t="n">
        <x:v>3000</x:v>
      </x:c>
      <x:c r="F103" s="14" t="n">
        <x:v>3000</x:v>
      </x:c>
      <x:c r="G103" s="14" t="n">
        <x:v>3000</x:v>
      </x:c>
      <x:c r="H103" s="14" t="n">
        <x:v>3000</x:v>
      </x:c>
      <x:c r="I103" s="14" t="n">
        <x:v>3000</x:v>
      </x:c>
      <x:c r="J103" s="3" t="str">
        <x:v>Scope unit tier meaning and currency need confirmation</x:v>
      </x:c>
      <x:c r="K103" s="3" t="str">
        <x:v>403,404,405,406,407</x:v>
      </x:c>
      <x:c r="L103" s="3" t="str">
        <x:v>https://docs.google.com/spreadsheets/d/1iYtjok4gUSDVVMZrtakvrnaV_cY-d-dh/edit?gid=1639385162#gid=1639385162</x:v>
      </x:c>
    </x:row>
    <x:row r="104" ht="65" customHeight="1">
      <x:c r="A104" s="3" t="str">
        <x:v>DD0010</x:v>
      </x:c>
      <x:c r="B104" s="3" t="str">
        <x:v>Licensing</x:v>
      </x:c>
      <x:c r="C104" s="3" t="str">
        <x:v>Corporate &amp; Registration</x:v>
      </x:c>
      <x:c r="D104" s="3" t="str">
        <x:v>Incorporation (Holding Company) &amp; Tax-Fee Exchange</x:v>
      </x:c>
      <x:c r="E104" s="14" t="n">
        <x:v>200000</x:v>
      </x:c>
      <x:c r="F104" s="14" t="n">
        <x:v>300000</x:v>
      </x:c>
      <x:c r="G104" s="14" t="n">
        <x:v>400000</x:v>
      </x:c>
      <x:c r="H104" s="14" t="n">
        <x:v>500000</x:v>
      </x:c>
      <x:c r="I104" s="14" t="n">
        <x:v>600000</x:v>
      </x:c>
      <x:c r="J104" s="3" t="str">
        <x:v>Scope unit tier meaning and currency need confirmation</x:v>
      </x:c>
      <x:c r="K104" s="3" t="str">
        <x:v>408,409,410,411,412</x:v>
      </x:c>
      <x:c r="L104" s="3" t="str">
        <x:v>https://docs.google.com/spreadsheets/d/1iYtjok4gUSDVVMZrtakvrnaV_cY-d-dh/edit?gid=1639385162#gid=1639385162</x:v>
      </x:c>
    </x:row>
    <x:row r="105" ht="65" customHeight="1">
      <x:c r="A105" s="3" t="str">
        <x:v>FF0080</x:v>
      </x:c>
      <x:c r="B105" s="3" t="str">
        <x:v>Licensing</x:v>
      </x:c>
      <x:c r="C105" s="3" t="str">
        <x:v>Corporate &amp; Registration</x:v>
      </x:c>
      <x:c r="D105" s="3" t="str">
        <x:v>Incorporation with Secondary License: - POEA</x:v>
      </x:c>
      <x:c r="E105" s="14" t="n">
        <x:v>70000</x:v>
      </x:c>
      <x:c r="F105" s="14" t="n">
        <x:v>95000</x:v>
      </x:c>
      <x:c r="G105" s="14" t="n">
        <x:v>115000</x:v>
      </x:c>
      <x:c r="H105" s="14" t="n">
        <x:v>125000</x:v>
      </x:c>
      <x:c r="I105" s="14" t="n">
        <x:v>135000</x:v>
      </x:c>
      <x:c r="J105" s="3" t="str">
        <x:v>Scope unit tier meaning and currency need confirmation</x:v>
      </x:c>
      <x:c r="K105" s="3" t="str">
        <x:v>413,414,415,416,417</x:v>
      </x:c>
      <x:c r="L105" s="3" t="str">
        <x:v>https://docs.google.com/spreadsheets/d/1iYtjok4gUSDVVMZrtakvrnaV_cY-d-dh/edit?gid=1639385162#gid=1639385162</x:v>
      </x:c>
    </x:row>
    <x:row r="106" ht="65" customHeight="1">
      <x:c r="A106" s="3" t="str">
        <x:v>FF0070</x:v>
      </x:c>
      <x:c r="B106" s="3" t="str">
        <x:v>Licensing</x:v>
      </x:c>
      <x:c r="C106" s="3" t="str">
        <x:v>Corporate &amp; Registration</x:v>
      </x:c>
      <x:c r="D106" s="3" t="str">
        <x:v>Incorporation with Secondary License:- DOLE</x:v>
      </x:c>
      <x:c r="E106" s="14" t="n">
        <x:v>45000</x:v>
      </x:c>
      <x:c r="F106" s="14" t="n">
        <x:v>50000</x:v>
      </x:c>
      <x:c r="G106" s="14" t="n">
        <x:v>55000</x:v>
      </x:c>
      <x:c r="H106" s="14" t="n">
        <x:v>60000</x:v>
      </x:c>
      <x:c r="I106" s="14" t="n">
        <x:v>65000</x:v>
      </x:c>
      <x:c r="J106" s="3" t="str">
        <x:v>Scope unit tier meaning and currency need confirmation</x:v>
      </x:c>
      <x:c r="K106" s="3" t="str">
        <x:v>418,419,420,421,422</x:v>
      </x:c>
      <x:c r="L106" s="3" t="str">
        <x:v>https://docs.google.com/spreadsheets/d/1iYtjok4gUSDVVMZrtakvrnaV_cY-d-dh/edit?gid=1639385162#gid=1639385162</x:v>
      </x:c>
    </x:row>
    <x:row r="107" ht="79" customHeight="1">
      <x:c r="A107" s="3" t="str">
        <x:v>FF0390</x:v>
      </x:c>
      <x:c r="B107" s="3" t="str">
        <x:v>Licensing</x:v>
      </x:c>
      <x:c r="C107" s="3" t="str">
        <x:v>Corporate &amp; Registration</x:v>
      </x:c>
      <x:c r="D107" s="3" t="str">
        <x:v>Looseleaf Registration (Accounting Books and Invoices, Receipts and other Principal or Supplementary Documents)</x:v>
      </x:c>
      <x:c r="E107" s="14" t="n">
        <x:v>35000</x:v>
      </x:c>
      <x:c r="F107" s="14" t="n">
        <x:v>35000</x:v>
      </x:c>
      <x:c r="G107" s="14" t="n">
        <x:v>35000</x:v>
      </x:c>
      <x:c r="H107" s="14" t="n">
        <x:v>35000</x:v>
      </x:c>
      <x:c r="I107" s="14" t="n">
        <x:v>35000</x:v>
      </x:c>
      <x:c r="J107" s="3" t="str">
        <x:v>Scope unit tier meaning and currency need confirmation</x:v>
      </x:c>
      <x:c r="K107" s="3" t="str">
        <x:v>423,424,425,426,427</x:v>
      </x:c>
      <x:c r="L107" s="3" t="str">
        <x:v>https://docs.google.com/spreadsheets/d/1iYtjok4gUSDVVMZrtakvrnaV_cY-d-dh/edit?gid=1639385162#gid=1639385162</x:v>
      </x:c>
    </x:row>
    <x:row r="108" ht="65" customHeight="1">
      <x:c r="A108" s="3" t="str">
        <x:v>FF0370</x:v>
      </x:c>
      <x:c r="B108" s="3" t="str">
        <x:v>Licensing</x:v>
      </x:c>
      <x:c r="C108" s="3" t="str">
        <x:v>Corporate &amp; Registration</x:v>
      </x:c>
      <x:c r="D108" s="3" t="str">
        <x:v>Looseleaf Registration (Accounting Books)</x:v>
      </x:c>
      <x:c r="E108" s="14" t="n">
        <x:v>35000</x:v>
      </x:c>
      <x:c r="F108" s="14" t="n">
        <x:v>45000</x:v>
      </x:c>
      <x:c r="G108" s="14" t="n">
        <x:v>55000</x:v>
      </x:c>
      <x:c r="H108" s="14" t="n">
        <x:v>65000</x:v>
      </x:c>
      <x:c r="I108" s="14" t="n">
        <x:v>75000</x:v>
      </x:c>
      <x:c r="J108" s="3" t="str">
        <x:v>Scope unit tier meaning and currency need confirmation</x:v>
      </x:c>
      <x:c r="K108" s="3" t="str">
        <x:v>428,429,430,431,432</x:v>
      </x:c>
      <x:c r="L108" s="3" t="str">
        <x:v>https://docs.google.com/spreadsheets/d/1iYtjok4gUSDVVMZrtakvrnaV_cY-d-dh/edit?gid=1639385162#gid=1639385162</x:v>
      </x:c>
    </x:row>
    <x:row r="109" ht="65" customHeight="1">
      <x:c r="A109" s="3" t="str">
        <x:v>FF0380</x:v>
      </x:c>
      <x:c r="B109" s="3" t="str">
        <x:v>Licensing</x:v>
      </x:c>
      <x:c r="C109" s="3" t="str">
        <x:v>Corporate &amp; Registration</x:v>
      </x:c>
      <x:c r="D109" s="3" t="str">
        <x:v>Looseleaf Registration (SI, OR, DR, Other Supplemental Forms)</x:v>
      </x:c>
      <x:c r="E109" s="14" t="n">
        <x:v>35000</x:v>
      </x:c>
      <x:c r="F109" s="14" t="n">
        <x:v>37500</x:v>
      </x:c>
      <x:c r="G109" s="14" t="n">
        <x:v>42500</x:v>
      </x:c>
      <x:c r="H109" s="14" t="n">
        <x:v>45000</x:v>
      </x:c>
      <x:c r="I109" s="14" t="n">
        <x:v>55000</x:v>
      </x:c>
      <x:c r="J109" s="3" t="str">
        <x:v>Scope unit tier meaning and currency need confirmation</x:v>
      </x:c>
      <x:c r="K109" s="3" t="str">
        <x:v>433,434,435,436,437</x:v>
      </x:c>
      <x:c r="L109" s="3" t="str">
        <x:v>https://docs.google.com/spreadsheets/d/1iYtjok4gUSDVVMZrtakvrnaV_cY-d-dh/edit?gid=1639385162#gid=1639385162</x:v>
      </x:c>
    </x:row>
    <x:row r="110" ht="65" customHeight="1">
      <x:c r="A110" s="3" t="str">
        <x:v>FF0500</x:v>
      </x:c>
      <x:c r="B110" s="3" t="str">
        <x:v>Licensing</x:v>
      </x:c>
      <x:c r="C110" s="3" t="str">
        <x:v>Corporate &amp; Registration</x:v>
      </x:c>
      <x:c r="D110" s="3" t="str">
        <x:v>Nominee Directors/Officers &amp; Corporate Secretarial Services - Retainer</x:v>
      </x:c>
      <x:c r="E110" s="14" t="n">
        <x:v>10000</x:v>
      </x:c>
      <x:c r="F110" s="14" t="n">
        <x:v>10000</x:v>
      </x:c>
      <x:c r="G110" s="14" t="n">
        <x:v>12000</x:v>
      </x:c>
      <x:c r="H110" s="14" t="n">
        <x:v>15000</x:v>
      </x:c>
      <x:c r="I110" s="14" t="n">
        <x:v>18000</x:v>
      </x:c>
      <x:c r="J110" s="3" t="str">
        <x:v>Scope unit tier meaning and currency need confirmation</x:v>
      </x:c>
      <x:c r="K110" s="3" t="str">
        <x:v>438,439,440,441,442</x:v>
      </x:c>
      <x:c r="L110" s="3" t="str">
        <x:v>https://docs.google.com/spreadsheets/d/1iYtjok4gUSDVVMZrtakvrnaV_cY-d-dh/edit?gid=1639385162#gid=1639385162</x:v>
      </x:c>
    </x:row>
    <x:row r="111" ht="65" customHeight="1">
      <x:c r="A111" s="3" t="str">
        <x:v>FF0490</x:v>
      </x:c>
      <x:c r="B111" s="3" t="str">
        <x:v>Licensing</x:v>
      </x:c>
      <x:c r="C111" s="3" t="str">
        <x:v>Corporate &amp; Registration</x:v>
      </x:c>
      <x:c r="D111" s="3" t="str">
        <x:v>Nominee Directors/Officers &amp; Virtual Office - Retainer</x:v>
      </x:c>
      <x:c r="E111" s="14" t="n">
        <x:v>8500</x:v>
      </x:c>
      <x:c r="F111" s="14" t="n">
        <x:v>8500</x:v>
      </x:c>
      <x:c r="G111" s="14" t="n">
        <x:v>10500</x:v>
      </x:c>
      <x:c r="H111" s="14" t="n">
        <x:v>12500</x:v>
      </x:c>
      <x:c r="I111" s="14" t="n">
        <x:v>15000</x:v>
      </x:c>
      <x:c r="J111" s="3" t="str">
        <x:v>Scope unit tier meaning and currency need confirmation</x:v>
      </x:c>
      <x:c r="K111" s="3" t="str">
        <x:v>443,444,445,446,447</x:v>
      </x:c>
      <x:c r="L111" s="3" t="str">
        <x:v>https://docs.google.com/spreadsheets/d/1iYtjok4gUSDVVMZrtakvrnaV_cY-d-dh/edit?gid=1639385162#gid=1639385162</x:v>
      </x:c>
    </x:row>
    <x:row r="112" ht="65" customHeight="1">
      <x:c r="A112" s="3" t="str">
        <x:v>FF0470</x:v>
      </x:c>
      <x:c r="B112" s="3" t="str">
        <x:v>Licensing</x:v>
      </x:c>
      <x:c r="C112" s="3" t="str">
        <x:v>Corporate &amp; Registration</x:v>
      </x:c>
      <x:c r="D112" s="3" t="str">
        <x:v>Nominee Directors/Officers - Retainer</x:v>
      </x:c>
      <x:c r="E112" s="14" t="n">
        <x:v>5000</x:v>
      </x:c>
      <x:c r="F112" s="14" t="n">
        <x:v>5000</x:v>
      </x:c>
      <x:c r="G112" s="14" t="n">
        <x:v>6000</x:v>
      </x:c>
      <x:c r="H112" s="14" t="n">
        <x:v>7500</x:v>
      </x:c>
      <x:c r="I112" s="14" t="n">
        <x:v>10000</x:v>
      </x:c>
      <x:c r="J112" s="3" t="str">
        <x:v>Scope unit tier meaning and currency need confirmation</x:v>
      </x:c>
      <x:c r="K112" s="3" t="str">
        <x:v>448,449,450,451,452</x:v>
      </x:c>
      <x:c r="L112" s="3" t="str">
        <x:v>https://docs.google.com/spreadsheets/d/1iYtjok4gUSDVVMZrtakvrnaV_cY-d-dh/edit?gid=1639385162#gid=1639385162</x:v>
      </x:c>
    </x:row>
    <x:row r="113" ht="65" customHeight="1">
      <x:c r="A113" s="3" t="str">
        <x:v>FF0210</x:v>
      </x:c>
      <x:c r="B113" s="3" t="str">
        <x:v>Licensing</x:v>
      </x:c>
      <x:c r="C113" s="3" t="str">
        <x:v>Corporate &amp; Registration</x:v>
      </x:c>
      <x:c r="D113" s="3" t="str">
        <x:v>Official Receipt (OR), Acknow. Receipt (AR), Invoice (SI), DR Printing</x:v>
      </x:c>
      <x:c r="E113" s="14" t="n">
        <x:v>15000</x:v>
      </x:c>
      <x:c r="F113" s="14" t="n">
        <x:v>15000</x:v>
      </x:c>
      <x:c r="G113" s="14" t="n">
        <x:v>15000</x:v>
      </x:c>
      <x:c r="H113" s="14" t="n">
        <x:v>15000</x:v>
      </x:c>
      <x:c r="I113" s="14" t="n">
        <x:v>15000</x:v>
      </x:c>
      <x:c r="J113" s="3" t="str">
        <x:v>Scope unit tier meaning and currency need confirmation</x:v>
      </x:c>
      <x:c r="K113" s="3" t="str">
        <x:v>453,454,455,456,457</x:v>
      </x:c>
      <x:c r="L113" s="3" t="str">
        <x:v>https://docs.google.com/spreadsheets/d/1iYtjok4gUSDVVMZrtakvrnaV_cY-d-dh/edit?gid=1639385162#gid=1639385162</x:v>
      </x:c>
    </x:row>
    <x:row r="114" ht="65" customHeight="1">
      <x:c r="A114" s="3" t="str">
        <x:v>FF0160</x:v>
      </x:c>
      <x:c r="B114" s="3" t="str">
        <x:v>Licensing</x:v>
      </x:c>
      <x:c r="C114" s="3" t="str">
        <x:v>Corporate &amp; Registration</x:v>
      </x:c>
      <x:c r="D114" s="3" t="str">
        <x:v>One Person Corporation (OPC) Formation</x:v>
      </x:c>
      <x:c r="E114" s="14" t="n">
        <x:v>40000</x:v>
      </x:c>
      <x:c r="F114" s="14" t="n">
        <x:v>45000</x:v>
      </x:c>
      <x:c r="G114" s="14" t="n">
        <x:v>45000</x:v>
      </x:c>
      <x:c r="H114" s="14" t="n">
        <x:v>50000</x:v>
      </x:c>
      <x:c r="I114" s="14" t="n">
        <x:v>50000</x:v>
      </x:c>
      <x:c r="J114" s="3" t="str">
        <x:v>Scope unit tier meaning and currency need confirmation</x:v>
      </x:c>
      <x:c r="K114" s="3" t="str">
        <x:v>458,459,460,461,462</x:v>
      </x:c>
      <x:c r="L114" s="3" t="str">
        <x:v>https://docs.google.com/spreadsheets/d/1iYtjok4gUSDVVMZrtakvrnaV_cY-d-dh/edit?gid=1639385162#gid=1639385162</x:v>
      </x:c>
    </x:row>
    <x:row r="115" ht="65" customHeight="1">
      <x:c r="A115" s="3" t="str">
        <x:v>FF0525</x:v>
      </x:c>
      <x:c r="B115" s="3" t="str">
        <x:v>Licensing</x:v>
      </x:c>
      <x:c r="C115" s="3" t="str">
        <x:v>Corporate &amp; Registration</x:v>
      </x:c>
      <x:c r="D115" s="3" t="str">
        <x:v>ORUS UPDATE</x:v>
      </x:c>
      <x:c r="E115" s="14" t="n">
        <x:v>5000</x:v>
      </x:c>
      <x:c r="F115" s="14" t="n">
        <x:v>5000</x:v>
      </x:c>
      <x:c r="G115" s="14" t="n">
        <x:v>5000</x:v>
      </x:c>
      <x:c r="H115" s="14" t="n">
        <x:v>5000</x:v>
      </x:c>
      <x:c r="I115" s="14" t="n">
        <x:v>5000</x:v>
      </x:c>
      <x:c r="J115" s="3" t="str">
        <x:v>Scope unit tier meaning and currency need confirmation</x:v>
      </x:c>
      <x:c r="K115" s="3" t="str">
        <x:v>463,464,465,466,467</x:v>
      </x:c>
      <x:c r="L115" s="3" t="str">
        <x:v>https://docs.google.com/spreadsheets/d/1iYtjok4gUSDVVMZrtakvrnaV_cY-d-dh/edit?gid=1639385162#gid=1639385162</x:v>
      </x:c>
    </x:row>
    <x:row r="116" ht="65" customHeight="1">
      <x:c r="A116" s="3" t="str">
        <x:v>FF0420</x:v>
      </x:c>
      <x:c r="B116" s="3" t="str">
        <x:v>Licensing</x:v>
      </x:c>
      <x:c r="C116" s="3" t="str">
        <x:v>Corporate &amp; Registration</x:v>
      </x:c>
      <x:c r="D116" s="3" t="str">
        <x:v>Other Corporate Services - One Time</x:v>
      </x:c>
      <x:c r="E116" s="14" t="n">
        <x:v>830</x:v>
      </x:c>
      <x:c r="F116" s="14" t="n">
        <x:v>830</x:v>
      </x:c>
      <x:c r="G116" s="14" t="n">
        <x:v>830</x:v>
      </x:c>
      <x:c r="H116" s="14" t="n">
        <x:v>830</x:v>
      </x:c>
      <x:c r="I116" s="14" t="n">
        <x:v>830</x:v>
      </x:c>
      <x:c r="J116" s="3" t="str">
        <x:v>Scope unit tier meaning and currency need confirmation</x:v>
      </x:c>
      <x:c r="K116" s="3" t="str">
        <x:v>468,469,470,471,472</x:v>
      </x:c>
      <x:c r="L116" s="3" t="str">
        <x:v>https://docs.google.com/spreadsheets/d/1iYtjok4gUSDVVMZrtakvrnaV_cY-d-dh/edit?gid=1639385162#gid=1639385162</x:v>
      </x:c>
    </x:row>
    <x:row r="117" ht="65" customHeight="1">
      <x:c r="A117" s="3" t="str">
        <x:v>FF0440</x:v>
      </x:c>
      <x:c r="B117" s="3" t="str">
        <x:v>Licensing</x:v>
      </x:c>
      <x:c r="C117" s="3" t="str">
        <x:v>Corporate &amp; Registration</x:v>
      </x:c>
      <x:c r="D117" s="3" t="str">
        <x:v>PEZA Renewal of Certificates</x:v>
      </x:c>
      <x:c r="E117" s="14" t="n">
        <x:v>15000</x:v>
      </x:c>
      <x:c r="F117" s="14" t="n">
        <x:v>15000</x:v>
      </x:c>
      <x:c r="G117" s="14" t="n">
        <x:v>20000</x:v>
      </x:c>
      <x:c r="H117" s="14" t="n">
        <x:v>25000</x:v>
      </x:c>
      <x:c r="I117" s="14" t="n">
        <x:v>30000</x:v>
      </x:c>
      <x:c r="J117" s="3" t="str">
        <x:v>Scope unit tier meaning and currency need confirmation</x:v>
      </x:c>
      <x:c r="K117" s="3" t="str">
        <x:v>473,474,475,476,477</x:v>
      </x:c>
      <x:c r="L117" s="3" t="str">
        <x:v>https://docs.google.com/spreadsheets/d/1iYtjok4gUSDVVMZrtakvrnaV_cY-d-dh/edit?gid=1639385162#gid=1639385162</x:v>
      </x:c>
    </x:row>
    <x:row r="118" ht="65" customHeight="1">
      <x:c r="A118" s="3" t="str">
        <x:v>FF0180</x:v>
      </x:c>
      <x:c r="B118" s="3" t="str">
        <x:v>Licensing</x:v>
      </x:c>
      <x:c r="C118" s="3" t="str">
        <x:v>Corporate &amp; Registration</x:v>
      </x:c>
      <x:c r="D118" s="3" t="str">
        <x:v>Reg. Corp. Closure/ Dissolution (SEC, BIR, LGU, SSS,PHIC, HDMF)</x:v>
      </x:c>
      <x:c r="E118" s="14" t="n">
        <x:v>150000</x:v>
      </x:c>
      <x:c r="F118" s="14" t="n">
        <x:v>180000</x:v>
      </x:c>
      <x:c r="G118" s="14" t="n">
        <x:v>200000</x:v>
      </x:c>
      <x:c r="H118" s="14" t="n">
        <x:v>220000</x:v>
      </x:c>
      <x:c r="I118" s="14" t="n">
        <x:v>240000</x:v>
      </x:c>
      <x:c r="J118" s="3" t="str">
        <x:v>Scope unit tier meaning and currency need confirmation</x:v>
      </x:c>
      <x:c r="K118" s="3" t="str">
        <x:v>478,479,480,481,482</x:v>
      </x:c>
      <x:c r="L118" s="3" t="str">
        <x:v>https://docs.google.com/spreadsheets/d/1iYtjok4gUSDVVMZrtakvrnaV_cY-d-dh/edit?gid=1639385162#gid=1639385162</x:v>
      </x:c>
    </x:row>
    <x:row r="119" ht="65" customHeight="1">
      <x:c r="A119" s="3" t="str">
        <x:v>FF0290</x:v>
      </x:c>
      <x:c r="B119" s="3" t="str">
        <x:v>Licensing</x:v>
      </x:c>
      <x:c r="C119" s="3" t="str">
        <x:v>Corporate &amp; Registration</x:v>
      </x:c>
      <x:c r="D119" s="3" t="str">
        <x:v>Representative Office Formation</x:v>
      </x:c>
      <x:c r="E119" s="14" t="n">
        <x:v>40000</x:v>
      </x:c>
      <x:c r="F119" s="14" t="n">
        <x:v>55000</x:v>
      </x:c>
      <x:c r="G119" s="14" t="n">
        <x:v>65000</x:v>
      </x:c>
      <x:c r="H119" s="14" t="n">
        <x:v>75000</x:v>
      </x:c>
      <x:c r="I119" s="14" t="n">
        <x:v>85000</x:v>
      </x:c>
      <x:c r="J119" s="3" t="str">
        <x:v>Scope unit tier meaning and currency need confirmation</x:v>
      </x:c>
      <x:c r="K119" s="3" t="str">
        <x:v>483,484,485,486,487</x:v>
      </x:c>
      <x:c r="L119" s="3" t="str">
        <x:v>https://docs.google.com/spreadsheets/d/1iYtjok4gUSDVVMZrtakvrnaV_cY-d-dh/edit?gid=1639385162#gid=1639385162</x:v>
      </x:c>
    </x:row>
    <x:row r="120" ht="65" customHeight="1">
      <x:c r="A120" s="3" t="str">
        <x:v>FF0230</x:v>
      </x:c>
      <x:c r="B120" s="3" t="str">
        <x:v>Licensing</x:v>
      </x:c>
      <x:c r="C120" s="3" t="str">
        <x:v>Corporate &amp; Registration</x:v>
      </x:c>
      <x:c r="D120" s="3" t="str">
        <x:v>SEC Amendment (Name, Primary, Secondary Purpose, No. Directors)</x:v>
      </x:c>
      <x:c r="E120" s="14" t="n">
        <x:v>35000</x:v>
      </x:c>
      <x:c r="F120" s="14" t="n">
        <x:v>40000</x:v>
      </x:c>
      <x:c r="G120" s="14" t="n">
        <x:v>45000</x:v>
      </x:c>
      <x:c r="H120" s="14" t="n">
        <x:v>55000</x:v>
      </x:c>
      <x:c r="I120" s="14" t="n">
        <x:v>65000</x:v>
      </x:c>
      <x:c r="J120" s="3" t="str">
        <x:v>Scope unit tier meaning and currency need confirmation</x:v>
      </x:c>
      <x:c r="K120" s="3" t="str">
        <x:v>488,489,490,491,492</x:v>
      </x:c>
      <x:c r="L120" s="3" t="str">
        <x:v>https://docs.google.com/spreadsheets/d/1iYtjok4gUSDVVMZrtakvrnaV_cY-d-dh/edit?gid=1639385162#gid=1639385162</x:v>
      </x:c>
    </x:row>
    <x:row r="121" ht="65" customHeight="1">
      <x:c r="A121" s="3" t="str">
        <x:v>FF0240</x:v>
      </x:c>
      <x:c r="B121" s="3" t="str">
        <x:v>Licensing</x:v>
      </x:c>
      <x:c r="C121" s="3" t="str">
        <x:v>Corporate &amp; Registration</x:v>
      </x:c>
      <x:c r="D121" s="3" t="str">
        <x:v>SEC Amendment - Increase Authorized Capital + ICPA Certificate</x:v>
      </x:c>
      <x:c r="E121" s="14" t="n">
        <x:v>65000</x:v>
      </x:c>
      <x:c r="F121" s="14" t="n">
        <x:v>75000</x:v>
      </x:c>
      <x:c r="G121" s="14" t="n">
        <x:v>95000</x:v>
      </x:c>
      <x:c r="H121" s="14" t="n">
        <x:v>115000</x:v>
      </x:c>
      <x:c r="I121" s="14" t="n">
        <x:v>125000</x:v>
      </x:c>
      <x:c r="J121" s="3" t="str">
        <x:v>Scope unit tier meaning and currency need confirmation</x:v>
      </x:c>
      <x:c r="K121" s="3" t="str">
        <x:v>493,494,495,496,497</x:v>
      </x:c>
      <x:c r="L121" s="3" t="str">
        <x:v>https://docs.google.com/spreadsheets/d/1iYtjok4gUSDVVMZrtakvrnaV_cY-d-dh/edit?gid=1639385162#gid=1639385162</x:v>
      </x:c>
    </x:row>
    <x:row r="122" ht="65" customHeight="1">
      <x:c r="A122" s="3" t="str">
        <x:v>FF0300</x:v>
      </x:c>
      <x:c r="B122" s="3" t="str">
        <x:v>Licensing</x:v>
      </x:c>
      <x:c r="C122" s="3" t="str">
        <x:v>Corporate &amp; Registration</x:v>
      </x:c>
      <x:c r="D122" s="3" t="str">
        <x:v>SEC Securities Deposit Renewal</x:v>
      </x:c>
      <x:c r="E122" s="14" t="n">
        <x:v>25000</x:v>
      </x:c>
      <x:c r="F122" s="14" t="n">
        <x:v>25000</x:v>
      </x:c>
      <x:c r="G122" s="14" t="n">
        <x:v>25000</x:v>
      </x:c>
      <x:c r="H122" s="14" t="n">
        <x:v>25000</x:v>
      </x:c>
      <x:c r="I122" s="14" t="n">
        <x:v>25000</x:v>
      </x:c>
      <x:c r="J122" s="3" t="str">
        <x:v>Scope unit tier meaning and currency need confirmation</x:v>
      </x:c>
      <x:c r="K122" s="3" t="str">
        <x:v>498,499,500,501,502</x:v>
      </x:c>
      <x:c r="L122" s="3" t="str">
        <x:v>https://docs.google.com/spreadsheets/d/1iYtjok4gUSDVVMZrtakvrnaV_cY-d-dh/edit?gid=1639385162#gid=1639385162</x:v>
      </x:c>
    </x:row>
    <x:row r="123" ht="65" customHeight="1">
      <x:c r="A123" s="3" t="str">
        <x:v>FF0090</x:v>
      </x:c>
      <x:c r="B123" s="3" t="str">
        <x:v>Licensing</x:v>
      </x:c>
      <x:c r="C123" s="3" t="str">
        <x:v>Corporate &amp; Registration</x:v>
      </x:c>
      <x:c r="D123" s="3" t="str">
        <x:v>Secondary License (BSP- Fintech, VC, Remittance + AMLA)</x:v>
      </x:c>
      <x:c r="E123" s="14" t="n">
        <x:v>245000</x:v>
      </x:c>
      <x:c r="F123" s="14" t="n">
        <x:v>275000</x:v>
      </x:c>
      <x:c r="G123" s="14" t="n">
        <x:v>325000</x:v>
      </x:c>
      <x:c r="H123" s="14" t="n">
        <x:v>375000</x:v>
      </x:c>
      <x:c r="I123" s="14" t="n">
        <x:v>425000</x:v>
      </x:c>
      <x:c r="J123" s="3" t="str">
        <x:v>Scope unit tier meaning and currency need confirmation</x:v>
      </x:c>
      <x:c r="K123" s="3" t="str">
        <x:v>503,504,505,506,507</x:v>
      </x:c>
      <x:c r="L123" s="3" t="str">
        <x:v>https://docs.google.com/spreadsheets/d/1iYtjok4gUSDVVMZrtakvrnaV_cY-d-dh/edit?gid=1639385162#gid=1639385162</x:v>
      </x:c>
    </x:row>
    <x:row r="124" ht="65" customHeight="1">
      <x:c r="A124" s="3" t="str">
        <x:v>FF0100</x:v>
      </x:c>
      <x:c r="B124" s="3" t="str">
        <x:v>Licensing</x:v>
      </x:c>
      <x:c r="C124" s="3" t="str">
        <x:v>Corporate &amp; Registration</x:v>
      </x:c>
      <x:c r="D124" s="3" t="str">
        <x:v>Secondary License (NTC - Telecom)</x:v>
      </x:c>
      <x:c r="E124" s="14" t="n">
        <x:v>75000</x:v>
      </x:c>
      <x:c r="F124" s="14" t="n">
        <x:v>80000</x:v>
      </x:c>
      <x:c r="G124" s="14" t="n">
        <x:v>85000</x:v>
      </x:c>
      <x:c r="H124" s="14" t="n">
        <x:v>90000</x:v>
      </x:c>
      <x:c r="I124" s="14" t="n">
        <x:v>100000</x:v>
      </x:c>
      <x:c r="J124" s="3" t="str">
        <x:v>Scope unit tier meaning and currency need confirmation</x:v>
      </x:c>
      <x:c r="K124" s="3" t="str">
        <x:v>508,509,510,511,512</x:v>
      </x:c>
      <x:c r="L124" s="3" t="str">
        <x:v>https://docs.google.com/spreadsheets/d/1iYtjok4gUSDVVMZrtakvrnaV_cY-d-dh/edit?gid=1639385162#gid=1639385162</x:v>
      </x:c>
    </x:row>
    <x:row r="125" ht="65" customHeight="1">
      <x:c r="A125" s="3" t="str">
        <x:v>FF0085</x:v>
      </x:c>
      <x:c r="B125" s="3" t="str">
        <x:v>Licensing</x:v>
      </x:c>
      <x:c r="C125" s="3" t="str">
        <x:v>Corporate &amp; Registration</x:v>
      </x:c>
      <x:c r="D125" s="3" t="str">
        <x:v>Secondary License (POEA - Overseas Recruitment)</x:v>
      </x:c>
      <x:c r="E125" s="14" t="n">
        <x:v>120000</x:v>
      </x:c>
      <x:c r="F125" s="14" t="n">
        <x:v>125000</x:v>
      </x:c>
      <x:c r="G125" s="14" t="n">
        <x:v>130000</x:v>
      </x:c>
      <x:c r="H125" s="14" t="n">
        <x:v>140000</x:v>
      </x:c>
      <x:c r="I125" s="14" t="n">
        <x:v>150000</x:v>
      </x:c>
      <x:c r="J125" s="3" t="str">
        <x:v>Scope unit tier meaning and currency need confirmation</x:v>
      </x:c>
      <x:c r="K125" s="3" t="str">
        <x:v>513,514,515,516,517</x:v>
      </x:c>
      <x:c r="L125" s="3" t="str">
        <x:v>https://docs.google.com/spreadsheets/d/1iYtjok4gUSDVVMZrtakvrnaV_cY-d-dh/edit?gid=1639385162#gid=1639385162</x:v>
      </x:c>
    </x:row>
    <x:row r="126" ht="65" customHeight="1">
      <x:c r="A126" s="3" t="str">
        <x:v>FF0140</x:v>
      </x:c>
      <x:c r="B126" s="3" t="str">
        <x:v>Licensing</x:v>
      </x:c>
      <x:c r="C126" s="3" t="str">
        <x:v>Corporate &amp; Registration</x:v>
      </x:c>
      <x:c r="D126" s="3" t="str">
        <x:v>Secondary License: BOI + CNC (ECC Exemption)</x:v>
      </x:c>
      <x:c r="E126" s="14" t="n">
        <x:v>100000</x:v>
      </x:c>
      <x:c r="F126" s="14" t="n">
        <x:v>110000</x:v>
      </x:c>
      <x:c r="G126" s="14" t="n">
        <x:v>120000</x:v>
      </x:c>
      <x:c r="H126" s="14" t="n">
        <x:v>135000</x:v>
      </x:c>
      <x:c r="I126" s="14" t="n">
        <x:v>150000</x:v>
      </x:c>
      <x:c r="J126" s="3" t="str">
        <x:v>Scope unit tier meaning and currency need confirmation</x:v>
      </x:c>
      <x:c r="K126" s="3" t="str">
        <x:v>518,519,520,521,522</x:v>
      </x:c>
      <x:c r="L126" s="3" t="str">
        <x:v>https://docs.google.com/spreadsheets/d/1iYtjok4gUSDVVMZrtakvrnaV_cY-d-dh/edit?gid=1639385162#gid=1639385162</x:v>
      </x:c>
    </x:row>
    <x:row r="127" ht="65" customHeight="1">
      <x:c r="A127" s="3" t="str">
        <x:v>FF0120</x:v>
      </x:c>
      <x:c r="B127" s="3" t="str">
        <x:v>Licensing</x:v>
      </x:c>
      <x:c r="C127" s="3" t="str">
        <x:v>Corporate &amp; Registration</x:v>
      </x:c>
      <x:c r="D127" s="3" t="str">
        <x:v>Secondary License: Financing Companies</x:v>
      </x:c>
      <x:c r="E127" s="14" t="n">
        <x:v>65000</x:v>
      </x:c>
      <x:c r="F127" s="14" t="n">
        <x:v>85000</x:v>
      </x:c>
      <x:c r="G127" s="14" t="n">
        <x:v>115000</x:v>
      </x:c>
      <x:c r="H127" s="14" t="n">
        <x:v>135000</x:v>
      </x:c>
      <x:c r="I127" s="14" t="n">
        <x:v>155000</x:v>
      </x:c>
      <x:c r="J127" s="3" t="str">
        <x:v>Scope unit tier meaning and currency need confirmation</x:v>
      </x:c>
      <x:c r="K127" s="3" t="str">
        <x:v>523,524,525,526,527</x:v>
      </x:c>
      <x:c r="L127" s="3" t="str">
        <x:v>https://docs.google.com/spreadsheets/d/1iYtjok4gUSDVVMZrtakvrnaV_cY-d-dh/edit?gid=1639385162#gid=1639385162</x:v>
      </x:c>
    </x:row>
    <x:row r="128" ht="65" customHeight="1">
      <x:c r="A128" s="3" t="str">
        <x:v>FF0110</x:v>
      </x:c>
      <x:c r="B128" s="3" t="str">
        <x:v>Licensing</x:v>
      </x:c>
      <x:c r="C128" s="3" t="str">
        <x:v>Corporate &amp; Registration</x:v>
      </x:c>
      <x:c r="D128" s="3" t="str">
        <x:v>Secondary License: Lending Companies</x:v>
      </x:c>
      <x:c r="E128" s="14" t="n">
        <x:v>45000</x:v>
      </x:c>
      <x:c r="F128" s="14" t="n">
        <x:v>65000</x:v>
      </x:c>
      <x:c r="G128" s="14" t="n">
        <x:v>85000</x:v>
      </x:c>
      <x:c r="H128" s="14" t="n">
        <x:v>115000</x:v>
      </x:c>
      <x:c r="I128" s="14" t="n">
        <x:v>135000</x:v>
      </x:c>
      <x:c r="J128" s="3" t="str">
        <x:v>Scope unit tier meaning and currency need confirmation</x:v>
      </x:c>
      <x:c r="K128" s="3" t="str">
        <x:v>528,529,530,531,532</x:v>
      </x:c>
      <x:c r="L128" s="3" t="str">
        <x:v>https://docs.google.com/spreadsheets/d/1iYtjok4gUSDVVMZrtakvrnaV_cY-d-dh/edit?gid=1639385162#gid=1639385162</x:v>
      </x:c>
    </x:row>
    <x:row r="129" ht="65" customHeight="1">
      <x:c r="A129" s="3" t="str">
        <x:v>FF0130</x:v>
      </x:c>
      <x:c r="B129" s="3" t="str">
        <x:v>Licensing</x:v>
      </x:c>
      <x:c r="C129" s="3" t="str">
        <x:v>Corporate &amp; Registration</x:v>
      </x:c>
      <x:c r="D129" s="3" t="str">
        <x:v>Secondary License: Others</x:v>
      </x:c>
      <x:c r="E129" s="14" t="n">
        <x:v>100000</x:v>
      </x:c>
      <x:c r="F129" s="14" t="n">
        <x:v>110000</x:v>
      </x:c>
      <x:c r="G129" s="14" t="n">
        <x:v>120000</x:v>
      </x:c>
      <x:c r="H129" s="14" t="n">
        <x:v>135000</x:v>
      </x:c>
      <x:c r="I129" s="14" t="n">
        <x:v>150000</x:v>
      </x:c>
      <x:c r="J129" s="3" t="str">
        <x:v>Scope unit tier meaning and currency need confirmation</x:v>
      </x:c>
      <x:c r="K129" s="3" t="str">
        <x:v>533,534,535,536,537</x:v>
      </x:c>
      <x:c r="L129" s="3" t="str">
        <x:v>https://docs.google.com/spreadsheets/d/1iYtjok4gUSDVVMZrtakvrnaV_cY-d-dh/edit?gid=1639385162#gid=1639385162</x:v>
      </x:c>
    </x:row>
    <x:row r="130" ht="65" customHeight="1">
      <x:c r="A130" s="3" t="str">
        <x:v>FF0150</x:v>
      </x:c>
      <x:c r="B130" s="3" t="str">
        <x:v>Licensing</x:v>
      </x:c>
      <x:c r="C130" s="3" t="str">
        <x:v>Corporate &amp; Registration</x:v>
      </x:c>
      <x:c r="D130" s="3" t="str">
        <x:v>Secondary License: PEZA + CNC (ECC Exemption)</x:v>
      </x:c>
      <x:c r="E130" s="14" t="n">
        <x:v>115000</x:v>
      </x:c>
      <x:c r="F130" s="14" t="n">
        <x:v>135000</x:v>
      </x:c>
      <x:c r="G130" s="14" t="n">
        <x:v>155000</x:v>
      </x:c>
      <x:c r="H130" s="14" t="n">
        <x:v>175000</x:v>
      </x:c>
      <x:c r="I130" s="14" t="n">
        <x:v>195000</x:v>
      </x:c>
      <x:c r="J130" s="3" t="str">
        <x:v>Scope unit tier meaning and currency need confirmation</x:v>
      </x:c>
      <x:c r="K130" s="3" t="str">
        <x:v>538,539,540,541,542</x:v>
      </x:c>
      <x:c r="L130" s="3" t="str">
        <x:v>https://docs.google.com/spreadsheets/d/1iYtjok4gUSDVVMZrtakvrnaV_cY-d-dh/edit?gid=1639385162#gid=1639385162</x:v>
      </x:c>
    </x:row>
    <x:row r="131" ht="65" customHeight="1">
      <x:c r="A131" s="3" t="str">
        <x:v>FF0050</x:v>
      </x:c>
      <x:c r="B131" s="3" t="str">
        <x:v>Licensing</x:v>
      </x:c>
      <x:c r="C131" s="3" t="str">
        <x:v>Corporate &amp; Registration</x:v>
      </x:c>
      <x:c r="D131" s="3" t="str">
        <x:v>STB Updating (Stock &amp; Transfer Book + Issuance/ Cancellation of Stock Certificates)</x:v>
      </x:c>
      <x:c r="E131" s="14" t="n">
        <x:v>5000</x:v>
      </x:c>
      <x:c r="F131" s="14" t="n">
        <x:v>9500</x:v>
      </x:c>
      <x:c r="G131" s="14" t="n">
        <x:v>14500</x:v>
      </x:c>
      <x:c r="H131" s="14" t="n">
        <x:v>19500</x:v>
      </x:c>
      <x:c r="I131" s="14" t="n">
        <x:v>24500</x:v>
      </x:c>
      <x:c r="J131" s="3" t="str">
        <x:v>Scope unit tier meaning and currency need confirmation</x:v>
      </x:c>
      <x:c r="K131" s="3" t="str">
        <x:v>543,544,545,546,547</x:v>
      </x:c>
      <x:c r="L131" s="3" t="str">
        <x:v>https://docs.google.com/spreadsheets/d/1iYtjok4gUSDVVMZrtakvrnaV_cY-d-dh/edit?gid=1639385162#gid=1639385162</x:v>
      </x:c>
    </x:row>
    <x:row r="132" ht="65" customHeight="1">
      <x:c r="A132" s="3" t="str">
        <x:v>FF0190</x:v>
      </x:c>
      <x:c r="B132" s="3" t="str">
        <x:v>Licensing</x:v>
      </x:c>
      <x:c r="C132" s="3" t="str">
        <x:v>Corporate &amp; Registration</x:v>
      </x:c>
      <x:c r="D132" s="3" t="str">
        <x:v>Surrender Secondary License (SEC, POEA, BOI, PEZA, NTC, DOLE)</x:v>
      </x:c>
      <x:c r="E132" s="14" t="n">
        <x:v>145000</x:v>
      </x:c>
      <x:c r="F132" s="14" t="n">
        <x:v>165000</x:v>
      </x:c>
      <x:c r="G132" s="14" t="n">
        <x:v>225000</x:v>
      </x:c>
      <x:c r="H132" s="14" t="n">
        <x:v>275000</x:v>
      </x:c>
      <x:c r="I132" s="14" t="n">
        <x:v>300000</x:v>
      </x:c>
      <x:c r="J132" s="3" t="str">
        <x:v>Scope unit tier meaning and currency need confirmation</x:v>
      </x:c>
      <x:c r="K132" s="3" t="str">
        <x:v>548,549,550,551,552</x:v>
      </x:c>
      <x:c r="L132" s="3" t="str">
        <x:v>https://docs.google.com/spreadsheets/d/1iYtjok4gUSDVVMZrtakvrnaV_cY-d-dh/edit?gid=1639385162#gid=1639385162</x:v>
      </x:c>
    </x:row>
    <x:row r="133" ht="65" customHeight="1">
      <x:c r="A133" s="3" t="str">
        <x:v>FF0520</x:v>
      </x:c>
      <x:c r="B133" s="3" t="str">
        <x:v>Licensing</x:v>
      </x:c>
      <x:c r="C133" s="3" t="str">
        <x:v>Corporate &amp; Registration</x:v>
      </x:c>
      <x:c r="D133" s="3" t="str">
        <x:v>TAX: VAT ZERO-RATING APPLICATION (AITEID)</x:v>
      </x:c>
      <x:c r="E133" s="14" t="n">
        <x:v>17500</x:v>
      </x:c>
      <x:c r="F133" s="14" t="n">
        <x:v>20000</x:v>
      </x:c>
      <x:c r="G133" s="14" t="n">
        <x:v>25000</x:v>
      </x:c>
      <x:c r="H133" s="14" t="n">
        <x:v>30000</x:v>
      </x:c>
      <x:c r="I133" s="14" t="n">
        <x:v>35000</x:v>
      </x:c>
      <x:c r="J133" s="3" t="str">
        <x:v>Scope unit tier meaning and currency need confirmation</x:v>
      </x:c>
      <x:c r="K133" s="3" t="str">
        <x:v>553,554,555,556,557</x:v>
      </x:c>
      <x:c r="L133" s="3" t="str">
        <x:v>https://docs.google.com/spreadsheets/d/1iYtjok4gUSDVVMZrtakvrnaV_cY-d-dh/edit?gid=1639385162#gid=1639385162</x:v>
      </x:c>
    </x:row>
    <x:row r="134" ht="65" customHeight="1">
      <x:c r="A134" s="3" t="str">
        <x:v>FF0360</x:v>
      </x:c>
      <x:c r="B134" s="3" t="str">
        <x:v>Licensing</x:v>
      </x:c>
      <x:c r="C134" s="3" t="str">
        <x:v>Corporate &amp; Registration</x:v>
      </x:c>
      <x:c r="D134" s="3" t="str">
        <x:v>Trademark Registration (IPO PH) Per Brand / TM</x:v>
      </x:c>
      <x:c r="E134" s="14" t="n">
        <x:v>35000</x:v>
      </x:c>
      <x:c r="F134" s="14" t="n">
        <x:v>45000</x:v>
      </x:c>
      <x:c r="G134" s="14" t="n">
        <x:v>55000</x:v>
      </x:c>
      <x:c r="H134" s="14" t="n">
        <x:v>55000</x:v>
      </x:c>
      <x:c r="I134" s="14" t="n">
        <x:v>55000</x:v>
      </x:c>
      <x:c r="J134" s="3" t="str">
        <x:v>Scope unit tier meaning and currency need confirmation</x:v>
      </x:c>
      <x:c r="K134" s="3" t="str">
        <x:v>558,559,560,561,562</x:v>
      </x:c>
      <x:c r="L134" s="3" t="str">
        <x:v>https://docs.google.com/spreadsheets/d/1iYtjok4gUSDVVMZrtakvrnaV_cY-d-dh/edit?gid=1639385162#gid=1639385162</x:v>
      </x:c>
    </x:row>
    <x:row r="135" ht="65" customHeight="1">
      <x:c r="A135" s="3" t="str">
        <x:v>FF0330</x:v>
      </x:c>
      <x:c r="B135" s="3" t="str">
        <x:v>Licensing</x:v>
      </x:c>
      <x:c r="C135" s="3" t="str">
        <x:v>Corporate &amp; Registration</x:v>
      </x:c>
      <x:c r="D135" s="3" t="str">
        <x:v>Transfer of Address (Diffrent City) - SEC, BIR, LGU, SSS, PHIC, HDMF</x:v>
      </x:c>
      <x:c r="E135" s="14" t="n">
        <x:v>55000</x:v>
      </x:c>
      <x:c r="F135" s="14" t="n">
        <x:v>75000</x:v>
      </x:c>
      <x:c r="G135" s="14" t="n">
        <x:v>95000</x:v>
      </x:c>
      <x:c r="H135" s="14" t="n">
        <x:v>115000</x:v>
      </x:c>
      <x:c r="I135" s="14" t="n">
        <x:v>125000</x:v>
      </x:c>
      <x:c r="J135" s="3" t="str">
        <x:v>Scope unit tier meaning and currency need confirmation</x:v>
      </x:c>
      <x:c r="K135" s="3" t="str">
        <x:v>563,564,565,566,567</x:v>
      </x:c>
      <x:c r="L135" s="3" t="str">
        <x:v>https://docs.google.com/spreadsheets/d/1iYtjok4gUSDVVMZrtakvrnaV_cY-d-dh/edit?gid=1639385162#gid=1639385162</x:v>
      </x:c>
    </x:row>
    <x:row r="136" ht="65" customHeight="1">
      <x:c r="A136" s="3" t="str">
        <x:v>FF0320</x:v>
      </x:c>
      <x:c r="B136" s="3" t="str">
        <x:v>Licensing</x:v>
      </x:c>
      <x:c r="C136" s="3" t="str">
        <x:v>Corporate &amp; Registration</x:v>
      </x:c>
      <x:c r="D136" s="3" t="str">
        <x:v>Transfer of Address (Same City) - SEC, BIR, LGU, SSS, PHIC, HDMF</x:v>
      </x:c>
      <x:c r="E136" s="14" t="n">
        <x:v>30000</x:v>
      </x:c>
      <x:c r="F136" s="14" t="n">
        <x:v>37500</x:v>
      </x:c>
      <x:c r="G136" s="14" t="n">
        <x:v>42500</x:v>
      </x:c>
      <x:c r="H136" s="14" t="n">
        <x:v>47500</x:v>
      </x:c>
      <x:c r="I136" s="14" t="n">
        <x:v>55000</x:v>
      </x:c>
      <x:c r="J136" s="3" t="str">
        <x:v>Scope unit tier meaning and currency need confirmation</x:v>
      </x:c>
      <x:c r="K136" s="3" t="str">
        <x:v>568,569,570,571,572</x:v>
      </x:c>
      <x:c r="L136" s="3" t="str">
        <x:v>https://docs.google.com/spreadsheets/d/1iYtjok4gUSDVVMZrtakvrnaV_cY-d-dh/edit?gid=1639385162#gid=1639385162</x:v>
      </x:c>
    </x:row>
    <x:row r="137" ht="65" customHeight="1">
      <x:c r="A137" s="3" t="str">
        <x:v>FF0220</x:v>
      </x:c>
      <x:c r="B137" s="3" t="str">
        <x:v>Licensing</x:v>
      </x:c>
      <x:c r="C137" s="3" t="str">
        <x:v>Corporate &amp; Registration</x:v>
      </x:c>
      <x:c r="D137" s="3" t="str">
        <x:v>Transfer of Shares (per Certificate Authorizing Registration)</x:v>
      </x:c>
      <x:c r="E137" s="14" t="n">
        <x:v>35000</x:v>
      </x:c>
      <x:c r="F137" s="14" t="n">
        <x:v>35000</x:v>
      </x:c>
      <x:c r="G137" s="14" t="n">
        <x:v>35000</x:v>
      </x:c>
      <x:c r="H137" s="14" t="n">
        <x:v>35000</x:v>
      </x:c>
      <x:c r="I137" s="14" t="n">
        <x:v>35000</x:v>
      </x:c>
      <x:c r="J137" s="3" t="str">
        <x:v>Scope unit tier meaning and currency need confirmation</x:v>
      </x:c>
      <x:c r="K137" s="3" t="str">
        <x:v>573,574,575,576,577</x:v>
      </x:c>
      <x:c r="L137" s="3" t="str">
        <x:v>https://docs.google.com/spreadsheets/d/1iYtjok4gUSDVVMZrtakvrnaV_cY-d-dh/edit?gid=1639385162#gid=1639385162</x:v>
      </x:c>
    </x:row>
    <x:row r="138" ht="65" customHeight="1">
      <x:c r="A138" s="3" t="str">
        <x:v>FF0410</x:v>
      </x:c>
      <x:c r="B138" s="3" t="str">
        <x:v>Licensing</x:v>
      </x:c>
      <x:c r="C138" s="3" t="str">
        <x:v>Corporate &amp; Registration</x:v>
      </x:c>
      <x:c r="D138" s="3" t="str">
        <x:v>Transfer of Title (CCT/ TCT) per Title</x:v>
      </x:c>
      <x:c r="E138" s="14" t="n">
        <x:v>35000</x:v>
      </x:c>
      <x:c r="F138" s="14" t="n">
        <x:v>45000</x:v>
      </x:c>
      <x:c r="G138" s="14" t="n">
        <x:v>45000</x:v>
      </x:c>
      <x:c r="H138" s="14" t="n">
        <x:v>45000</x:v>
      </x:c>
      <x:c r="I138" s="14" t="n">
        <x:v>45000</x:v>
      </x:c>
      <x:c r="J138" s="3" t="str">
        <x:v>Scope unit tier meaning and currency need confirmation</x:v>
      </x:c>
      <x:c r="K138" s="3" t="str">
        <x:v>578,579,580,581,582</x:v>
      </x:c>
      <x:c r="L138" s="3" t="str">
        <x:v>https://docs.google.com/spreadsheets/d/1iYtjok4gUSDVVMZrtakvrnaV_cY-d-dh/edit?gid=1639385162#gid=1639385162</x:v>
      </x:c>
    </x:row>
    <x:row r="139" ht="65" customHeight="1">
      <x:c r="A139" s="3" t="str">
        <x:v>FF0480</x:v>
      </x:c>
      <x:c r="B139" s="3" t="str">
        <x:v>Licensing</x:v>
      </x:c>
      <x:c r="C139" s="3" t="str">
        <x:v>Corporate &amp; Registration</x:v>
      </x:c>
      <x:c r="D139" s="3" t="str">
        <x:v>Virtual Office - Retainer</x:v>
      </x:c>
      <x:c r="E139" s="14" t="n">
        <x:v>3500</x:v>
      </x:c>
      <x:c r="F139" s="14" t="n">
        <x:v>3500</x:v>
      </x:c>
      <x:c r="G139" s="14" t="n">
        <x:v>4500</x:v>
      </x:c>
      <x:c r="H139" s="14" t="n">
        <x:v>5000</x:v>
      </x:c>
      <x:c r="I139" s="14" t="n">
        <x:v>5000</x:v>
      </x:c>
      <x:c r="J139" s="3" t="str">
        <x:v>Scope unit tier meaning and currency need confirmation</x:v>
      </x:c>
      <x:c r="K139" s="3" t="str">
        <x:v>583,584,585,586,587</x:v>
      </x:c>
      <x:c r="L139" s="3" t="str">
        <x:v>https://docs.google.com/spreadsheets/d/1iYtjok4gUSDVVMZrtakvrnaV_cY-d-dh/edit?gid=1639385162#gid=1639385162</x:v>
      </x:c>
    </x:row>
    <x:row r="140" ht="65" customHeight="1">
      <x:c r="A140" s="3" t="str">
        <x:v>FF0250</x:v>
      </x:c>
      <x:c r="B140" s="3" t="str">
        <x:v>Licensing</x:v>
      </x:c>
      <x:c r="C140" s="3" t="str">
        <x:v>Corporate &amp; Registration</x:v>
      </x:c>
      <x:c r="D140" s="3" t="str">
        <x:v>VISA: 9G Visa Renewal (with AEP)</x:v>
      </x:c>
      <x:c r="E140" s="14" t="n">
        <x:v>60000</x:v>
      </x:c>
      <x:c r="F140" s="14" t="n">
        <x:v>60000</x:v>
      </x:c>
      <x:c r="G140" s="14" t="n">
        <x:v>60000</x:v>
      </x:c>
      <x:c r="H140" s="14" t="n">
        <x:v>60000</x:v>
      </x:c>
      <x:c r="I140" s="14" t="n">
        <x:v>60000</x:v>
      </x:c>
      <x:c r="J140" s="3" t="str">
        <x:v>Scope unit tier meaning and currency need confirmation</x:v>
      </x:c>
      <x:c r="K140" s="3" t="str">
        <x:v>588,589,590,591,592</x:v>
      </x:c>
      <x:c r="L140" s="3" t="str">
        <x:v>https://docs.google.com/spreadsheets/d/1iYtjok4gUSDVVMZrtakvrnaV_cY-d-dh/edit?gid=1639385162#gid=1639385162</x:v>
      </x:c>
    </x:row>
    <x:row r="141" ht="65" customHeight="1">
      <x:c r="A141" s="3" t="str">
        <x:v>FF0260</x:v>
      </x:c>
      <x:c r="B141" s="3" t="str">
        <x:v>Licensing</x:v>
      </x:c>
      <x:c r="C141" s="3" t="str">
        <x:v>Corporate &amp; Registration</x:v>
      </x:c>
      <x:c r="D141" s="3" t="str">
        <x:v>VISA: Special Working Permit (SWP) 3 mos. Only</x:v>
      </x:c>
      <x:c r="E141" s="14" t="n">
        <x:v>25000</x:v>
      </x:c>
      <x:c r="F141" s="14" t="n">
        <x:v>25000</x:v>
      </x:c>
      <x:c r="G141" s="14" t="n">
        <x:v>25000</x:v>
      </x:c>
      <x:c r="H141" s="14" t="n">
        <x:v>25000</x:v>
      </x:c>
      <x:c r="I141" s="14" t="n">
        <x:v>25000</x:v>
      </x:c>
      <x:c r="J141" s="3" t="str">
        <x:v>Scope unit tier meaning and currency need confirmation</x:v>
      </x:c>
      <x:c r="K141" s="3" t="str">
        <x:v>593,594,595,596,597</x:v>
      </x:c>
      <x:c r="L141" s="3" t="str">
        <x:v>https://docs.google.com/spreadsheets/d/1iYtjok4gUSDVVMZrtakvrnaV_cY-d-dh/edit?gid=1639385162#gid=1639385162</x:v>
      </x:c>
    </x:row>
    <x:row r="142" ht="65" customHeight="1">
      <x:c r="A142" s="3" t="str">
        <x:v>DD002</x:v>
      </x:c>
      <x:c r="B142" s="3" t="str">
        <x:v>Licensing</x:v>
      </x:c>
      <x:c r="C142" s="3" t="str">
        <x:v>Domestic Corporation</x:v>
      </x:c>
      <x:c r="D142" s="3" t="str">
        <x:v>Domestic Corporation w/o Spl License (6 agencies + virtual office (VO))</x:v>
      </x:c>
      <x:c r="E142" s="14" t="n">
        <x:v>43000</x:v>
      </x:c>
      <x:c r="F142" s="14" t="n">
        <x:v>47300</x:v>
      </x:c>
      <x:c r="G142" s="14" t="n">
        <x:v>52030</x:v>
      </x:c>
      <x:c r="H142" s="14" t="n">
        <x:v>57233</x:v>
      </x:c>
      <x:c r="I142" s="14"/>
      <x:c r="J142" s="3" t="str">
        <x:v>Scope unit tier meaning and currency need confirmation</x:v>
      </x:c>
      <x:c r="K142" s="3" t="str">
        <x:v>598,599,600,601</x:v>
      </x:c>
      <x:c r="L142" s="3" t="str">
        <x:v>https://docs.google.com/spreadsheets/d/1iYtjok4gUSDVVMZrtakvrnaV_cY-d-dh/edit?gid=1639385162#gid=1639385162</x:v>
      </x:c>
    </x:row>
    <x:row r="143" ht="65" customHeight="1">
      <x:c r="A143" s="3" t="str">
        <x:v>DD005</x:v>
      </x:c>
      <x:c r="B143" s="3" t="str">
        <x:v>Licensing</x:v>
      </x:c>
      <x:c r="C143" s="3" t="str">
        <x:v>Domestic Corporation</x:v>
      </x:c>
      <x:c r="D143" s="3" t="str">
        <x:v>Domestic Corporation w/o Spl License (6 agencies + VO + 1 Nominee + President)</x:v>
      </x:c>
      <x:c r="E143" s="14" t="n">
        <x:v>55000</x:v>
      </x:c>
      <x:c r="F143" s="14" t="n">
        <x:v>60500</x:v>
      </x:c>
      <x:c r="G143" s="14" t="n">
        <x:v>66550</x:v>
      </x:c>
      <x:c r="H143" s="14" t="n">
        <x:v>73205</x:v>
      </x:c>
      <x:c r="I143" s="14"/>
      <x:c r="J143" s="3" t="str">
        <x:v>Scope unit tier meaning and currency need confirmation</x:v>
      </x:c>
      <x:c r="K143" s="3" t="str">
        <x:v>602,603,604,605</x:v>
      </x:c>
      <x:c r="L143" s="3" t="str">
        <x:v>https://docs.google.com/spreadsheets/d/1iYtjok4gUSDVVMZrtakvrnaV_cY-d-dh/edit?gid=1639385162#gid=1639385162</x:v>
      </x:c>
    </x:row>
    <x:row r="144" ht="65" customHeight="1">
      <x:c r="A144" s="3" t="str">
        <x:v>DD004</x:v>
      </x:c>
      <x:c r="B144" s="3" t="str">
        <x:v>Licensing</x:v>
      </x:c>
      <x:c r="C144" s="3" t="str">
        <x:v>Domestic Corporation</x:v>
      </x:c>
      <x:c r="D144" s="3" t="str">
        <x:v>Domestic Corporation w/o Spl License (6 agencies + VO + 1 Nominee + Secretary)</x:v>
      </x:c>
      <x:c r="E144" s="14" t="n">
        <x:v>50000</x:v>
      </x:c>
      <x:c r="F144" s="14" t="n">
        <x:v>55000</x:v>
      </x:c>
      <x:c r="G144" s="14" t="n">
        <x:v>60500</x:v>
      </x:c>
      <x:c r="H144" s="14" t="n">
        <x:v>66550</x:v>
      </x:c>
      <x:c r="I144" s="14"/>
      <x:c r="J144" s="3" t="str">
        <x:v>Scope unit tier meaning and currency need confirmation</x:v>
      </x:c>
      <x:c r="K144" s="3" t="str">
        <x:v>606,607,608,609</x:v>
      </x:c>
      <x:c r="L144" s="3" t="str">
        <x:v>https://docs.google.com/spreadsheets/d/1iYtjok4gUSDVVMZrtakvrnaV_cY-d-dh/edit?gid=1639385162#gid=1639385162</x:v>
      </x:c>
    </x:row>
    <x:row r="145" ht="65" customHeight="1">
      <x:c r="A145" s="3" t="str">
        <x:v>DD003</x:v>
      </x:c>
      <x:c r="B145" s="3" t="str">
        <x:v>Licensing</x:v>
      </x:c>
      <x:c r="C145" s="3" t="str">
        <x:v>Domestic Corporation</x:v>
      </x:c>
      <x:c r="D145" s="3" t="str">
        <x:v>Domestic Corporation w/o Spl License (6 agencies + VO + 1 Nominee BOD)</x:v>
      </x:c>
      <x:c r="E145" s="14" t="n">
        <x:v>46000</x:v>
      </x:c>
      <x:c r="F145" s="14" t="n">
        <x:v>50600</x:v>
      </x:c>
      <x:c r="G145" s="14" t="n">
        <x:v>55660</x:v>
      </x:c>
      <x:c r="H145" s="14" t="n">
        <x:v>61226</x:v>
      </x:c>
      <x:c r="I145" s="14"/>
      <x:c r="J145" s="3" t="str">
        <x:v>Scope unit tier meaning and currency need confirmation</x:v>
      </x:c>
      <x:c r="K145" s="3" t="str">
        <x:v>610,611,612,613</x:v>
      </x:c>
      <x:c r="L145" s="3" t="str">
        <x:v>https://docs.google.com/spreadsheets/d/1iYtjok4gUSDVVMZrtakvrnaV_cY-d-dh/edit?gid=1639385162#gid=1639385162</x:v>
      </x:c>
    </x:row>
    <x:row r="146" ht="65" customHeight="1">
      <x:c r="A146" s="3" t="str">
        <x:v>DD001</x:v>
      </x:c>
      <x:c r="B146" s="3" t="str">
        <x:v>Licensing</x:v>
      </x:c>
      <x:c r="C146" s="3" t="str">
        <x:v>Domestic Corporation</x:v>
      </x:c>
      <x:c r="D146" s="3" t="str">
        <x:v>Domestic Corporation w/o Spl License (Retail/ Wholesale/ Service) SEC, BIR, SSS, PHIC, HDMF, LGU</x:v>
      </x:c>
      <x:c r="E146" s="14" t="n">
        <x:v>40000</x:v>
      </x:c>
      <x:c r="F146" s="14" t="n">
        <x:v>44000</x:v>
      </x:c>
      <x:c r="G146" s="14" t="n">
        <x:v>48400</x:v>
      </x:c>
      <x:c r="H146" s="14" t="n">
        <x:v>53240</x:v>
      </x:c>
      <x:c r="I146" s="14"/>
      <x:c r="J146" s="3" t="str">
        <x:v>Scope unit tier meaning and currency need confirmation</x:v>
      </x:c>
      <x:c r="K146" s="3" t="str">
        <x:v>614,615,616,617</x:v>
      </x:c>
      <x:c r="L146" s="3" t="str">
        <x:v>https://docs.google.com/spreadsheets/d/1iYtjok4gUSDVVMZrtakvrnaV_cY-d-dh/edit?gid=1639385162#gid=1639385162</x:v>
      </x:c>
    </x:row>
    <x:row r="147" ht="65" customHeight="1">
      <x:c r="A147" s="3" t="str">
        <x:v>GG0101</x:v>
      </x:c>
      <x:c r="B147" s="3" t="str">
        <x:v>Licensing</x:v>
      </x:c>
      <x:c r="C147" s="3" t="str">
        <x:v>Domestic Corporation</x:v>
      </x:c>
      <x:c r="D147" s="3" t="str">
        <x:v>LGU AUDIT ASSISTANCE</x:v>
      </x:c>
      <x:c r="E147" s="14" t="n">
        <x:v>285000</x:v>
      </x:c>
      <x:c r="F147" s="14" t="n">
        <x:v>285000</x:v>
      </x:c>
      <x:c r="G147" s="14" t="n">
        <x:v>285000</x:v>
      </x:c>
      <x:c r="H147" s="14" t="n">
        <x:v>285000</x:v>
      </x:c>
      <x:c r="I147" s="14" t="n">
        <x:v>285000</x:v>
      </x:c>
      <x:c r="J147" s="3" t="str">
        <x:v>Scope unit tier meaning and currency need confirmation</x:v>
      </x:c>
      <x:c r="K147" s="3" t="str">
        <x:v>618,619,620,621,622</x:v>
      </x:c>
      <x:c r="L147" s="3" t="str">
        <x:v>https://docs.google.com/spreadsheets/d/1iYtjok4gUSDVVMZrtakvrnaV_cY-d-dh/edit?gid=1639385162#gid=1639385162</x:v>
      </x:c>
    </x:row>
    <x:row r="148" ht="65" customHeight="1">
      <x:c r="A148" s="3" t="str">
        <x:v>FF0015</x:v>
      </x:c>
      <x:c r="B148" s="3" t="str">
        <x:v>Licensing</x:v>
      </x:c>
      <x:c r="C148" s="3" t="str">
        <x:v>Domestic Corporation</x:v>
      </x:c>
      <x:c r="D148" s="3" t="str">
        <x:v>Real Property Tax Payments (Per Title)</x:v>
      </x:c>
      <x:c r="E148" s="14" t="n">
        <x:v>3500</x:v>
      </x:c>
      <x:c r="F148" s="14"/>
      <x:c r="G148" s="14"/>
      <x:c r="H148" s="14"/>
      <x:c r="I148" s="14"/>
      <x:c r="J148" s="3" t="str">
        <x:v>Scope unit tier meaning and currency need confirmation</x:v>
      </x:c>
      <x:c r="K148" s="3" t="str">
        <x:v>623</x:v>
      </x:c>
      <x:c r="L148" s="3" t="str">
        <x:v>https://docs.google.com/spreadsheets/d/1iYtjok4gUSDVVMZrtakvrnaV_cY-d-dh/edit?gid=1639385162#gid=1639385162</x:v>
      </x:c>
    </x:row>
    <x:row r="149" ht="65" customHeight="1">
      <x:c r="A149" s="3" t="str">
        <x:v>DD010-1</x:v>
      </x:c>
      <x:c r="B149" s="3" t="str">
        <x:v>Licensing</x:v>
      </x:c>
      <x:c r="C149" s="3" t="str">
        <x:v>Foreign Corporation</x:v>
      </x:c>
      <x:c r="D149" s="3" t="str">
        <x:v>Foreign Corp, Lending, Financing - MM (6Agencies + SEC Secondary License)</x:v>
      </x:c>
      <x:c r="E149" s="14" t="n">
        <x:v>56000</x:v>
      </x:c>
      <x:c r="F149" s="14"/>
      <x:c r="G149" s="14"/>
      <x:c r="H149" s="14"/>
      <x:c r="I149" s="14"/>
      <x:c r="J149" s="3" t="str">
        <x:v>Scope unit tier meaning and currency need confirmation</x:v>
      </x:c>
      <x:c r="K149" s="3" t="str">
        <x:v>624</x:v>
      </x:c>
      <x:c r="L149" s="3" t="str">
        <x:v>https://docs.google.com/spreadsheets/d/1iYtjok4gUSDVVMZrtakvrnaV_cY-d-dh/edit?gid=1639385162#gid=1639385162</x:v>
      </x:c>
    </x:row>
    <x:row r="150" ht="65" customHeight="1">
      <x:c r="A150" s="3" t="str">
        <x:v>DD011-1</x:v>
      </x:c>
      <x:c r="B150" s="3" t="str">
        <x:v>Licensing</x:v>
      </x:c>
      <x:c r="C150" s="3" t="str">
        <x:v>Foreign Corporation</x:v>
      </x:c>
      <x:c r="D150" s="3" t="str">
        <x:v>Foreign Corp, Lending, Financing - Outside MM (6Agencies + SEC Secondary License)</x:v>
      </x:c>
      <x:c r="E150" s="14" t="n">
        <x:v>56000</x:v>
      </x:c>
      <x:c r="F150" s="14"/>
      <x:c r="G150" s="14"/>
      <x:c r="H150" s="14"/>
      <x:c r="I150" s="14"/>
      <x:c r="J150" s="3" t="str">
        <x:v>Scope unit tier meaning and currency need confirmation</x:v>
      </x:c>
      <x:c r="K150" s="3" t="str">
        <x:v>625</x:v>
      </x:c>
      <x:c r="L150" s="3" t="str">
        <x:v>https://docs.google.com/spreadsheets/d/1iYtjok4gUSDVVMZrtakvrnaV_cY-d-dh/edit?gid=1639385162#gid=1639385162</x:v>
      </x:c>
    </x:row>
    <x:row r="151" ht="65" customHeight="1">
      <x:c r="A151" s="3" t="str">
        <x:v>DD019</x:v>
      </x:c>
      <x:c r="B151" s="3" t="str">
        <x:v>Licensing</x:v>
      </x:c>
      <x:c r="C151" s="3" t="str">
        <x:v>Foreign Corporation</x:v>
      </x:c>
      <x:c r="D151" s="3" t="str">
        <x:v>Package 12 Branch w/o Spl License (Wholesale/ Service) SEC, BIR, SSS, PHIC, HDMF, LGU</x:v>
      </x:c>
      <x:c r="E151" s="14" t="n">
        <x:v>65000</x:v>
      </x:c>
      <x:c r="F151" s="14" t="n">
        <x:v>70000</x:v>
      </x:c>
      <x:c r="G151" s="14" t="n">
        <x:v>75000</x:v>
      </x:c>
      <x:c r="H151" s="14" t="n">
        <x:v>80000</x:v>
      </x:c>
      <x:c r="I151" s="14"/>
      <x:c r="J151" s="3" t="str">
        <x:v>Scope unit tier meaning and currency need confirmation</x:v>
      </x:c>
      <x:c r="K151" s="3" t="str">
        <x:v>626,627,628,629</x:v>
      </x:c>
      <x:c r="L151" s="3" t="str">
        <x:v>https://docs.google.com/spreadsheets/d/1iYtjok4gUSDVVMZrtakvrnaV_cY-d-dh/edit?gid=1639385162#gid=1639385162</x:v>
      </x:c>
    </x:row>
    <x:row r="152" ht="65" customHeight="1">
      <x:c r="A152" s="3" t="str">
        <x:v>DD020</x:v>
      </x:c>
      <x:c r="B152" s="3" t="str">
        <x:v>Licensing</x:v>
      </x:c>
      <x:c r="C152" s="3" t="str">
        <x:v>Foreign Corporation</x:v>
      </x:c>
      <x:c r="D152" s="3" t="str">
        <x:v>Package 13 Representative Office (Cost Center) SEC, BIR, SSS, PHIC, HDMF, &amp; LGU</x:v>
      </x:c>
      <x:c r="E152" s="14" t="n">
        <x:v>62500</x:v>
      </x:c>
      <x:c r="F152" s="14" t="n">
        <x:v>67500</x:v>
      </x:c>
      <x:c r="G152" s="14" t="n">
        <x:v>72500</x:v>
      </x:c>
      <x:c r="H152" s="14" t="n">
        <x:v>77500</x:v>
      </x:c>
      <x:c r="I152" s="14"/>
      <x:c r="J152" s="3" t="str">
        <x:v>Scope unit tier meaning and currency need confirmation</x:v>
      </x:c>
      <x:c r="K152" s="3" t="str">
        <x:v>630,631,632,633</x:v>
      </x:c>
      <x:c r="L152" s="3" t="str">
        <x:v>https://docs.google.com/spreadsheets/d/1iYtjok4gUSDVVMZrtakvrnaV_cY-d-dh/edit?gid=1639385162#gid=1639385162</x:v>
      </x:c>
    </x:row>
    <x:row r="153" ht="65" customHeight="1">
      <x:c r="A153" s="3" t="str">
        <x:v>DD021</x:v>
      </x:c>
      <x:c r="B153" s="3" t="str">
        <x:v>Licensing</x:v>
      </x:c>
      <x:c r="C153" s="3" t="str">
        <x:v>Foreign Corporation</x:v>
      </x:c>
      <x:c r="D153" s="3" t="str">
        <x:v>PACKAGE 14 RHQ (Cost Center) SEC, BIR, SSS, PHIC, HDMF, &amp; LGU</x:v>
      </x:c>
      <x:c r="E153" s="14" t="n">
        <x:v>65000</x:v>
      </x:c>
      <x:c r="F153" s="14" t="n">
        <x:v>70000</x:v>
      </x:c>
      <x:c r="G153" s="14" t="n">
        <x:v>75000</x:v>
      </x:c>
      <x:c r="H153" s="14" t="n">
        <x:v>80000</x:v>
      </x:c>
      <x:c r="I153" s="14"/>
      <x:c r="J153" s="3" t="str">
        <x:v>Scope unit tier meaning and currency need confirmation</x:v>
      </x:c>
      <x:c r="K153" s="3" t="str">
        <x:v>634,635,636,637</x:v>
      </x:c>
      <x:c r="L153" s="3" t="str">
        <x:v>https://docs.google.com/spreadsheets/d/1iYtjok4gUSDVVMZrtakvrnaV_cY-d-dh/edit?gid=1639385162#gid=1639385162</x:v>
      </x:c>
    </x:row>
    <x:row r="154" ht="65" customHeight="1">
      <x:c r="A154" s="3" t="str">
        <x:v>DD022</x:v>
      </x:c>
      <x:c r="B154" s="3" t="str">
        <x:v>Licensing</x:v>
      </x:c>
      <x:c r="C154" s="3" t="str">
        <x:v>Foreign Corporation</x:v>
      </x:c>
      <x:c r="D154" s="3" t="str">
        <x:v>PACKAGE 15 ROHQ (Cost/ Profit Center) SEC, BIR, SSS, PHIC, HDMF, &amp; LGU</x:v>
      </x:c>
      <x:c r="E154" s="14" t="n">
        <x:v>75000</x:v>
      </x:c>
      <x:c r="F154" s="14" t="n">
        <x:v>80000</x:v>
      </x:c>
      <x:c r="G154" s="14" t="n">
        <x:v>85000</x:v>
      </x:c>
      <x:c r="H154" s="14" t="n">
        <x:v>90000</x:v>
      </x:c>
      <x:c r="I154" s="14"/>
      <x:c r="J154" s="3" t="str">
        <x:v>Scope unit tier meaning and currency need confirmation</x:v>
      </x:c>
      <x:c r="K154" s="3" t="str">
        <x:v>638,639,640,641</x:v>
      </x:c>
      <x:c r="L154" s="3" t="str">
        <x:v>https://docs.google.com/spreadsheets/d/1iYtjok4gUSDVVMZrtakvrnaV_cY-d-dh/edit?gid=1639385162#gid=1639385162</x:v>
      </x:c>
    </x:row>
    <x:row r="155" ht="65" customHeight="1">
      <x:c r="A155" s="3" t="str">
        <x:v>DD012</x:v>
      </x:c>
      <x:c r="B155" s="3" t="str">
        <x:v>Licensing</x:v>
      </x:c>
      <x:c r="C155" s="3" t="str">
        <x:v>Importer/Fintech/Financing/BPO Packages</x:v>
      </x:c>
      <x:c r="D155" s="3" t="str">
        <x:v>BPO Package 6: Domestic Corp., BPO without Incentives (6 Agencies)</x:v>
      </x:c>
      <x:c r="E155" s="14" t="n">
        <x:v>45000</x:v>
      </x:c>
      <x:c r="F155" s="14" t="n">
        <x:v>50000</x:v>
      </x:c>
      <x:c r="G155" s="14" t="n">
        <x:v>55000</x:v>
      </x:c>
      <x:c r="H155" s="14" t="n">
        <x:v>60000</x:v>
      </x:c>
      <x:c r="I155" s="14"/>
      <x:c r="J155" s="3" t="str">
        <x:v>Scope unit tier meaning and currency need confirmation</x:v>
      </x:c>
      <x:c r="K155" s="3" t="str">
        <x:v>642,643,644,645</x:v>
      </x:c>
      <x:c r="L155" s="3" t="str">
        <x:v>https://docs.google.com/spreadsheets/d/1iYtjok4gUSDVVMZrtakvrnaV_cY-d-dh/edit?gid=1639385162#gid=1639385162</x:v>
      </x:c>
    </x:row>
    <x:row r="156" ht="65" customHeight="1">
      <x:c r="A156" s="3" t="str">
        <x:v>DD013</x:v>
      </x:c>
      <x:c r="B156" s="3" t="str">
        <x:v>Licensing</x:v>
      </x:c>
      <x:c r="C156" s="3" t="str">
        <x:v>Importer/Fintech/Financing/BPO Packages</x:v>
      </x:c>
      <x:c r="D156" s="3" t="str">
        <x:v>BPO Package 7: Domestic Corp., BPO with Incentives (6 Agencies + PEZA/ BOI)</x:v>
      </x:c>
      <x:c r="E156" s="14" t="n">
        <x:v>135000</x:v>
      </x:c>
      <x:c r="F156" s="14" t="n">
        <x:v>150000</x:v>
      </x:c>
      <x:c r="G156" s="14" t="n">
        <x:v>165000</x:v>
      </x:c>
      <x:c r="H156" s="14" t="n">
        <x:v>180000</x:v>
      </x:c>
      <x:c r="I156" s="14"/>
      <x:c r="J156" s="3" t="str">
        <x:v>Scope unit tier meaning and currency need confirmation</x:v>
      </x:c>
      <x:c r="K156" s="3" t="str">
        <x:v>646,647,648,649</x:v>
      </x:c>
      <x:c r="L156" s="3" t="str">
        <x:v>https://docs.google.com/spreadsheets/d/1iYtjok4gUSDVVMZrtakvrnaV_cY-d-dh/edit?gid=1639385162#gid=1639385162</x:v>
      </x:c>
    </x:row>
    <x:row r="157" ht="65" customHeight="1">
      <x:c r="A157" s="3" t="str">
        <x:v>DD010</x:v>
      </x:c>
      <x:c r="B157" s="3" t="str">
        <x:v>Licensing</x:v>
      </x:c>
      <x:c r="C157" s="3" t="str">
        <x:v>Importer/Fintech/Financing/BPO Packages</x:v>
      </x:c>
      <x:c r="D157" s="3" t="str">
        <x:v>Financing Package 4: Domestic Corp., Lending, Financing - MM (6 Agencies + SEC Secondary License)</x:v>
      </x:c>
      <x:c r="E157" s="14" t="n">
        <x:v>75000</x:v>
      </x:c>
      <x:c r="F157" s="14" t="n">
        <x:v>80000</x:v>
      </x:c>
      <x:c r="G157" s="14" t="n">
        <x:v>85000</x:v>
      </x:c>
      <x:c r="H157" s="14" t="n">
        <x:v>90000</x:v>
      </x:c>
      <x:c r="I157" s="14"/>
      <x:c r="J157" s="3" t="str">
        <x:v>Scope unit tier meaning and currency need confirmation</x:v>
      </x:c>
      <x:c r="K157" s="3" t="str">
        <x:v>650,651,652,653</x:v>
      </x:c>
      <x:c r="L157" s="3" t="str">
        <x:v>https://docs.google.com/spreadsheets/d/1iYtjok4gUSDVVMZrtakvrnaV_cY-d-dh/edit?gid=1639385162#gid=1639385162</x:v>
      </x:c>
    </x:row>
    <x:row r="158" ht="65" customHeight="1">
      <x:c r="A158" s="3" t="str">
        <x:v>DD011</x:v>
      </x:c>
      <x:c r="B158" s="3" t="str">
        <x:v>Licensing</x:v>
      </x:c>
      <x:c r="C158" s="3" t="str">
        <x:v>Importer/Fintech/Financing/BPO Packages</x:v>
      </x:c>
      <x:c r="D158" s="3" t="str">
        <x:v>Financing Package 5: Domestic Corp., Lending, Financing - Outside MM (6 Agencies + SEC Secondary License)</x:v>
      </x:c>
      <x:c r="E158" s="14" t="n">
        <x:v>65000</x:v>
      </x:c>
      <x:c r="F158" s="14" t="n">
        <x:v>70000</x:v>
      </x:c>
      <x:c r="G158" s="14" t="n">
        <x:v>75000</x:v>
      </x:c>
      <x:c r="H158" s="14" t="n">
        <x:v>80000</x:v>
      </x:c>
      <x:c r="I158" s="14"/>
      <x:c r="J158" s="3" t="str">
        <x:v>Scope unit tier meaning and currency need confirmation</x:v>
      </x:c>
      <x:c r="K158" s="3" t="str">
        <x:v>654,655,656,657</x:v>
      </x:c>
      <x:c r="L158" s="3" t="str">
        <x:v>https://docs.google.com/spreadsheets/d/1iYtjok4gUSDVVMZrtakvrnaV_cY-d-dh/edit?gid=1639385162#gid=1639385162</x:v>
      </x:c>
    </x:row>
    <x:row r="159" ht="65" customHeight="1">
      <x:c r="A159" s="3" t="str">
        <x:v>DD009</x:v>
      </x:c>
      <x:c r="B159" s="3" t="str">
        <x:v>Licensing</x:v>
      </x:c>
      <x:c r="C159" s="3" t="str">
        <x:v>Importer/Fintech/Financing/BPO Packages</x:v>
      </x:c>
      <x:c r="D159" s="3" t="str">
        <x:v>Fintech Package 3: Domestic Corp., Fintech, Remittance, Virtual Currency (6 Agencies + BSP + AMLA</x:v>
      </x:c>
      <x:c r="E159" s="14" t="n">
        <x:v>275000</x:v>
      </x:c>
      <x:c r="F159" s="14" t="n">
        <x:v>310000</x:v>
      </x:c>
      <x:c r="G159" s="14" t="n">
        <x:v>345000</x:v>
      </x:c>
      <x:c r="H159" s="14" t="n">
        <x:v>380000</x:v>
      </x:c>
      <x:c r="I159" s="14"/>
      <x:c r="J159" s="3" t="str">
        <x:v>Scope unit tier meaning and currency need confirmation</x:v>
      </x:c>
      <x:c r="K159" s="3" t="str">
        <x:v>658,659,660,661</x:v>
      </x:c>
      <x:c r="L159" s="3" t="str">
        <x:v>https://docs.google.com/spreadsheets/d/1iYtjok4gUSDVVMZrtakvrnaV_cY-d-dh/edit?gid=1639385162#gid=1639385162</x:v>
      </x:c>
    </x:row>
    <x:row r="160" ht="65" customHeight="1">
      <x:c r="A160" s="3" t="str">
        <x:v>DD007</x:v>
      </x:c>
      <x:c r="B160" s="3" t="str">
        <x:v>Licensing</x:v>
      </x:c>
      <x:c r="C160" s="3" t="str">
        <x:v>Importer/Fintech/Financing/BPO Packages</x:v>
      </x:c>
      <x:c r="D160" s="3" t="str">
        <x:v>Importer Package 1: Domestic Corp., Importer, Distribution (6 Agencies + BOC)</x:v>
      </x:c>
      <x:c r="E160" s="14" t="n">
        <x:v>67500</x:v>
      </x:c>
      <x:c r="F160" s="14" t="n">
        <x:v>72500</x:v>
      </x:c>
      <x:c r="G160" s="14" t="n">
        <x:v>77500</x:v>
      </x:c>
      <x:c r="H160" s="14" t="n">
        <x:v>82500</x:v>
      </x:c>
      <x:c r="I160" s="14"/>
      <x:c r="J160" s="3" t="str">
        <x:v>Scope unit tier meaning and currency need confirmation</x:v>
      </x:c>
      <x:c r="K160" s="3" t="str">
        <x:v>662,663,664,665</x:v>
      </x:c>
      <x:c r="L160" s="3" t="str">
        <x:v>https://docs.google.com/spreadsheets/d/1iYtjok4gUSDVVMZrtakvrnaV_cY-d-dh/edit?gid=1639385162#gid=1639385162</x:v>
      </x:c>
    </x:row>
    <x:row r="161" ht="65" customHeight="1">
      <x:c r="A161" s="3" t="str">
        <x:v>DD008</x:v>
      </x:c>
      <x:c r="B161" s="3" t="str">
        <x:v>Licensing</x:v>
      </x:c>
      <x:c r="C161" s="3" t="str">
        <x:v>Importer/Fintech/Financing/BPO Packages</x:v>
      </x:c>
      <x:c r="D161" s="3" t="str">
        <x:v>Importer Package 2: Domestic Corp., Importer, Distribution, LTO, CPR (6 Agencies + BOC + FDA)</x:v>
      </x:c>
      <x:c r="E161" s="14" t="n">
        <x:v>125000</x:v>
      </x:c>
      <x:c r="F161" s="14" t="n">
        <x:v>140000</x:v>
      </x:c>
      <x:c r="G161" s="14" t="n">
        <x:v>155000</x:v>
      </x:c>
      <x:c r="H161" s="14" t="n">
        <x:v>170000</x:v>
      </x:c>
      <x:c r="I161" s="14"/>
      <x:c r="J161" s="3" t="str">
        <x:v>Scope unit tier meaning and currency need confirmation</x:v>
      </x:c>
      <x:c r="K161" s="3" t="str">
        <x:v>666,667,668,669</x:v>
      </x:c>
      <x:c r="L161" s="3" t="str">
        <x:v>https://docs.google.com/spreadsheets/d/1iYtjok4gUSDVVMZrtakvrnaV_cY-d-dh/edit?gid=1639385162#gid=1639385162</x:v>
      </x:c>
    </x:row>
    <x:row r="162" ht="65" customHeight="1">
      <x:c r="A162" s="3" t="str">
        <x:v>EE007</x:v>
      </x:c>
      <x:c r="B162" s="3" t="str">
        <x:v>Licensing</x:v>
      </x:c>
      <x:c r="C162" s="3" t="str">
        <x:v>LGU permits</x:v>
      </x:c>
      <x:c r="D162" s="3" t="str">
        <x:v>Computerized Accounting System (CAS)</x:v>
      </x:c>
      <x:c r="E162" s="14" t="n">
        <x:v>165000</x:v>
      </x:c>
      <x:c r="F162" s="14" t="n">
        <x:v>170000</x:v>
      </x:c>
      <x:c r="G162" s="14" t="n">
        <x:v>175000</x:v>
      </x:c>
      <x:c r="H162" s="14" t="n">
        <x:v>180000</x:v>
      </x:c>
      <x:c r="I162" s="14"/>
      <x:c r="J162" s="3" t="str">
        <x:v>Scope unit tier meaning and currency need confirmation</x:v>
      </x:c>
      <x:c r="K162" s="3" t="str">
        <x:v>670,671,672,673</x:v>
      </x:c>
      <x:c r="L162" s="3" t="str">
        <x:v>https://docs.google.com/spreadsheets/d/1iYtjok4gUSDVVMZrtakvrnaV_cY-d-dh/edit?gid=1639385162#gid=1639385162</x:v>
      </x:c>
    </x:row>
    <x:row r="163" ht="65" customHeight="1">
      <x:c r="A163" s="3" t="str">
        <x:v>EE008</x:v>
      </x:c>
      <x:c r="B163" s="3" t="str">
        <x:v>Licensing</x:v>
      </x:c>
      <x:c r="C163" s="3" t="str">
        <x:v>LGU permits</x:v>
      </x:c>
      <x:c r="D163" s="3" t="str">
        <x:v>Computerized Accounting System (CAS) + POS</x:v>
      </x:c>
      <x:c r="E163" s="14" t="n">
        <x:v>195000</x:v>
      </x:c>
      <x:c r="F163" s="14" t="n">
        <x:v>200000</x:v>
      </x:c>
      <x:c r="G163" s="14" t="n">
        <x:v>205000</x:v>
      </x:c>
      <x:c r="H163" s="14" t="n">
        <x:v>210000</x:v>
      </x:c>
      <x:c r="I163" s="14"/>
      <x:c r="J163" s="3" t="str">
        <x:v>Scope unit tier meaning and currency need confirmation</x:v>
      </x:c>
      <x:c r="K163" s="3" t="str">
        <x:v>674,675,676,677</x:v>
      </x:c>
      <x:c r="L163" s="3" t="str">
        <x:v>https://docs.google.com/spreadsheets/d/1iYtjok4gUSDVVMZrtakvrnaV_cY-d-dh/edit?gid=1639385162#gid=1639385162</x:v>
      </x:c>
    </x:row>
    <x:row r="164" ht="65" customHeight="1">
      <x:c r="A164" s="3" t="str">
        <x:v>FF003</x:v>
      </x:c>
      <x:c r="B164" s="3" t="str">
        <x:v>Licensing</x:v>
      </x:c>
      <x:c r="C164" s="3" t="str">
        <x:v>LGU permits</x:v>
      </x:c>
      <x:c r="D164" s="3" t="str">
        <x:v>Foreign Corporation: Assistance on SEC Deposit</x:v>
      </x:c>
      <x:c r="E164" s="14" t="n">
        <x:v>4500</x:v>
      </x:c>
      <x:c r="F164" s="14" t="n">
        <x:v>9500</x:v>
      </x:c>
      <x:c r="G164" s="14" t="n">
        <x:v>14500</x:v>
      </x:c>
      <x:c r="H164" s="14" t="n">
        <x:v>19500</x:v>
      </x:c>
      <x:c r="I164" s="14"/>
      <x:c r="J164" s="3" t="str">
        <x:v>Scope unit tier meaning and currency need confirmation</x:v>
      </x:c>
      <x:c r="K164" s="3" t="str">
        <x:v>678,679,680,681</x:v>
      </x:c>
      <x:c r="L164" s="3" t="str">
        <x:v>https://docs.google.com/spreadsheets/d/1iYtjok4gUSDVVMZrtakvrnaV_cY-d-dh/edit?gid=1639385162#gid=1639385162</x:v>
      </x:c>
    </x:row>
    <x:row r="165" ht="65" customHeight="1">
      <x:c r="A165" s="3" t="str">
        <x:v>FF002</x:v>
      </x:c>
      <x:c r="B165" s="3" t="str">
        <x:v>Licensing</x:v>
      </x:c>
      <x:c r="C165" s="3" t="str">
        <x:v>LGU permits</x:v>
      </x:c>
      <x:c r="D165" s="3" t="str">
        <x:v>Foreign Corporation: BSP Registration of Inward Remittance &amp; Loans, if any</x:v>
      </x:c>
      <x:c r="E165" s="14" t="n">
        <x:v>25000</x:v>
      </x:c>
      <x:c r="F165" s="14" t="n">
        <x:v>30000</x:v>
      </x:c>
      <x:c r="G165" s="14" t="n">
        <x:v>35000</x:v>
      </x:c>
      <x:c r="H165" s="14" t="n">
        <x:v>40000</x:v>
      </x:c>
      <x:c r="I165" s="14"/>
      <x:c r="J165" s="3" t="str">
        <x:v>Scope unit tier meaning and currency need confirmation</x:v>
      </x:c>
      <x:c r="K165" s="3" t="str">
        <x:v>682,683,684,685</x:v>
      </x:c>
      <x:c r="L165" s="3" t="str">
        <x:v>https://docs.google.com/spreadsheets/d/1iYtjok4gUSDVVMZrtakvrnaV_cY-d-dh/edit?gid=1639385162#gid=1639385162</x:v>
      </x:c>
    </x:row>
    <x:row r="166" ht="65" customHeight="1">
      <x:c r="A166" s="3" t="str">
        <x:v>FF0010</x:v>
      </x:c>
      <x:c r="B166" s="3" t="str">
        <x:v>Licensing</x:v>
      </x:c>
      <x:c r="C166" s="3" t="str">
        <x:v>LGU permits</x:v>
      </x:c>
      <x:c r="D166" s="3" t="str">
        <x:v>Renewal of Mayor's Permit/ Business Permit Registration</x:v>
      </x:c>
      <x:c r="E166" s="14" t="n">
        <x:v>9750</x:v>
      </x:c>
      <x:c r="F166" s="14" t="n">
        <x:v>12750</x:v>
      </x:c>
      <x:c r="G166" s="14" t="n">
        <x:v>18750</x:v>
      </x:c>
      <x:c r="H166" s="14" t="n">
        <x:v>24750</x:v>
      </x:c>
      <x:c r="I166" s="14"/>
      <x:c r="J166" s="3" t="str">
        <x:v>Scope unit tier meaning and currency need confirmation</x:v>
      </x:c>
      <x:c r="K166" s="3" t="str">
        <x:v>686,687,688,689</x:v>
      </x:c>
      <x:c r="L166" s="3" t="str">
        <x:v>https://docs.google.com/spreadsheets/d/1iYtjok4gUSDVVMZrtakvrnaV_cY-d-dh/edit?gid=1639385162#gid=1639385162</x:v>
      </x:c>
    </x:row>
    <x:row r="167" ht="65" customHeight="1">
      <x:c r="A167" s="3" t="str">
        <x:v>EE003</x:v>
      </x:c>
      <x:c r="B167" s="3" t="str">
        <x:v>Licensing</x:v>
      </x:c>
      <x:c r="C167" s="3" t="str">
        <x:v>Looseleaf Registration</x:v>
      </x:c>
      <x:c r="D167" s="3" t="str">
        <x:v>Looseleaf Registration (Books of Accounts only)</x:v>
      </x:c>
      <x:c r="E167" s="14" t="n">
        <x:v>25000</x:v>
      </x:c>
      <x:c r="F167" s="14" t="n">
        <x:v>30000</x:v>
      </x:c>
      <x:c r="G167" s="14" t="n">
        <x:v>35000</x:v>
      </x:c>
      <x:c r="H167" s="14" t="n">
        <x:v>40000</x:v>
      </x:c>
      <x:c r="I167" s="14"/>
      <x:c r="J167" s="3" t="str">
        <x:v>Scope unit tier meaning and currency need confirmation</x:v>
      </x:c>
      <x:c r="K167" s="3" t="str">
        <x:v>690,691,692,693</x:v>
      </x:c>
      <x:c r="L167" s="3" t="str">
        <x:v>https://docs.google.com/spreadsheets/d/1iYtjok4gUSDVVMZrtakvrnaV_cY-d-dh/edit?gid=1639385162#gid=1639385162</x:v>
      </x:c>
    </x:row>
    <x:row r="168" ht="65" customHeight="1">
      <x:c r="A168" s="3" t="str">
        <x:v>EE004</x:v>
      </x:c>
      <x:c r="B168" s="3" t="str">
        <x:v>Licensing</x:v>
      </x:c>
      <x:c r="C168" s="3" t="str">
        <x:v>Looseleaf Registration</x:v>
      </x:c>
      <x:c r="D168" s="3" t="str">
        <x:v>Looseleaf Registration (Invoices/ Official Receipts only)</x:v>
      </x:c>
      <x:c r="E168" s="14" t="n">
        <x:v>35000</x:v>
      </x:c>
      <x:c r="F168" s="14" t="n">
        <x:v>40000</x:v>
      </x:c>
      <x:c r="G168" s="14" t="n">
        <x:v>45000</x:v>
      </x:c>
      <x:c r="H168" s="14" t="n">
        <x:v>50000</x:v>
      </x:c>
      <x:c r="I168" s="14"/>
      <x:c r="J168" s="3" t="str">
        <x:v>Scope unit tier meaning and currency need confirmation</x:v>
      </x:c>
      <x:c r="K168" s="3" t="str">
        <x:v>694,695,696,697,698,699,700,701</x:v>
      </x:c>
      <x:c r="L168" s="3" t="str">
        <x:v>https://docs.google.com/spreadsheets/d/1iYtjok4gUSDVVMZrtakvrnaV_cY-d-dh/edit?gid=1639385162#gid=1639385162</x:v>
      </x:c>
    </x:row>
    <x:row r="169" ht="65" customHeight="1">
      <x:c r="A169" s="3" t="str">
        <x:v>DD017</x:v>
      </x:c>
      <x:c r="B169" s="3" t="str">
        <x:v>Licensing</x:v>
      </x:c>
      <x:c r="C169" s="3" t="str">
        <x:v>PEZA/TIEZA/Construction Packages</x:v>
      </x:c>
      <x:c r="D169" s="3" t="str">
        <x:v>Construction Package 10: Domestic Corp., without PCAB (6 Agencies)</x:v>
      </x:c>
      <x:c r="E169" s="14" t="n">
        <x:v>45000</x:v>
      </x:c>
      <x:c r="F169" s="14" t="n">
        <x:v>50000</x:v>
      </x:c>
      <x:c r="G169" s="14" t="n">
        <x:v>55000</x:v>
      </x:c>
      <x:c r="H169" s="14" t="n">
        <x:v>60000</x:v>
      </x:c>
      <x:c r="I169" s="14"/>
      <x:c r="J169" s="3" t="str">
        <x:v>Scope unit tier meaning and currency need confirmation</x:v>
      </x:c>
      <x:c r="K169" s="3" t="str">
        <x:v>702,703,704,705</x:v>
      </x:c>
      <x:c r="L169" s="3" t="str">
        <x:v>https://docs.google.com/spreadsheets/d/1iYtjok4gUSDVVMZrtakvrnaV_cY-d-dh/edit?gid=1639385162#gid=1639385162</x:v>
      </x:c>
    </x:row>
    <x:row r="170" ht="65" customHeight="1">
      <x:c r="A170" s="3" t="str">
        <x:v>DD018</x:v>
      </x:c>
      <x:c r="B170" s="3" t="str">
        <x:v>Licensing</x:v>
      </x:c>
      <x:c r="C170" s="3" t="str">
        <x:v>PEZA/TIEZA/Construction Packages</x:v>
      </x:c>
      <x:c r="D170" s="3" t="str">
        <x:v>Construction Package 11: Domestic Corp., with PCAB (6 Agencies + PCAB)</x:v>
      </x:c>
      <x:c r="E170" s="14" t="n">
        <x:v>125000</x:v>
      </x:c>
      <x:c r="F170" s="14" t="n">
        <x:v>140000</x:v>
      </x:c>
      <x:c r="G170" s="14" t="n">
        <x:v>155000</x:v>
      </x:c>
      <x:c r="H170" s="14" t="n">
        <x:v>170000</x:v>
      </x:c>
      <x:c r="I170" s="14"/>
      <x:c r="J170" s="3" t="str">
        <x:v>Scope unit tier meaning and currency need confirmation</x:v>
      </x:c>
      <x:c r="K170" s="3" t="str">
        <x:v>706,707,708,709</x:v>
      </x:c>
      <x:c r="L170" s="3" t="str">
        <x:v>https://docs.google.com/spreadsheets/d/1iYtjok4gUSDVVMZrtakvrnaV_cY-d-dh/edit?gid=1639385162#gid=1639385162</x:v>
      </x:c>
    </x:row>
    <x:row r="171" ht="65" customHeight="1">
      <x:c r="A171" s="3" t="str">
        <x:v>DD014</x:v>
      </x:c>
      <x:c r="B171" s="3" t="str">
        <x:v>Licensing</x:v>
      </x:c>
      <x:c r="C171" s="3" t="str">
        <x:v>PEZA/TIEZA/Construction Packages</x:v>
      </x:c>
      <x:c r="D171" s="3" t="str">
        <x:v>PEZA Package 8: Domestic Corp., Mfg/ Enterprise with Incentives (6 Agencies + PEZA/ BOI/ SBMA)</x:v>
      </x:c>
      <x:c r="E171" s="14" t="n">
        <x:v>145000</x:v>
      </x:c>
      <x:c r="F171" s="14" t="n">
        <x:v>160000</x:v>
      </x:c>
      <x:c r="G171" s="14" t="n">
        <x:v>175000</x:v>
      </x:c>
      <x:c r="H171" s="14" t="n">
        <x:v>190000</x:v>
      </x:c>
      <x:c r="I171" s="14"/>
      <x:c r="J171" s="3" t="str">
        <x:v>Scope unit tier meaning and currency need confirmation</x:v>
      </x:c>
      <x:c r="K171" s="3" t="str">
        <x:v>710,711,712,713</x:v>
      </x:c>
      <x:c r="L171" s="3" t="str">
        <x:v>https://docs.google.com/spreadsheets/d/1iYtjok4gUSDVVMZrtakvrnaV_cY-d-dh/edit?gid=1639385162#gid=1639385162</x:v>
      </x:c>
    </x:row>
    <x:row r="172" ht="65" customHeight="1">
      <x:c r="A172" s="3" t="str">
        <x:v>DD016</x:v>
      </x:c>
      <x:c r="B172" s="3" t="str">
        <x:v>Licensing</x:v>
      </x:c>
      <x:c r="C172" s="3" t="str">
        <x:v>PEZA/TIEZA/Construction Packages</x:v>
      </x:c>
      <x:c r="D172" s="3" t="str">
        <x:v>TIEZA Package 10: Domestic Corp., Tourism with Incentives (6 Agencies + PEZA/ TIEZA)</x:v>
      </x:c>
      <x:c r="E172" s="14" t="n">
        <x:v>165000</x:v>
      </x:c>
      <x:c r="F172" s="14" t="n">
        <x:v>180000</x:v>
      </x:c>
      <x:c r="G172" s="14" t="n">
        <x:v>195000</x:v>
      </x:c>
      <x:c r="H172" s="14" t="n">
        <x:v>210000</x:v>
      </x:c>
      <x:c r="I172" s="14"/>
      <x:c r="J172" s="3" t="str">
        <x:v>Scope unit tier meaning and currency need confirmation</x:v>
      </x:c>
      <x:c r="K172" s="3" t="str">
        <x:v>714,715,716,717</x:v>
      </x:c>
      <x:c r="L172" s="3" t="str">
        <x:v>https://docs.google.com/spreadsheets/d/1iYtjok4gUSDVVMZrtakvrnaV_cY-d-dh/edit?gid=1639385162#gid=1639385162</x:v>
      </x:c>
    </x:row>
    <x:row r="173" ht="65" customHeight="1">
      <x:c r="A173" s="3" t="str">
        <x:v>DD015</x:v>
      </x:c>
      <x:c r="B173" s="3" t="str">
        <x:v>Licensing</x:v>
      </x:c>
      <x:c r="C173" s="3" t="str">
        <x:v>PEZA/TIEZA/Construction Packages</x:v>
      </x:c>
      <x:c r="D173" s="3" t="str">
        <x:v>TIEZA Package 9: Domestic Corp., Tourism without Incentives (6 Agencies + PEZA/ TIEZA)</x:v>
      </x:c>
      <x:c r="E173" s="14" t="n">
        <x:v>75000</x:v>
      </x:c>
      <x:c r="F173" s="14" t="n">
        <x:v>80000</x:v>
      </x:c>
      <x:c r="G173" s="14" t="n">
        <x:v>85000</x:v>
      </x:c>
      <x:c r="H173" s="14" t="n">
        <x:v>90000</x:v>
      </x:c>
      <x:c r="I173" s="14"/>
      <x:c r="J173" s="3" t="str">
        <x:v>Scope unit tier meaning and currency need confirmation</x:v>
      </x:c>
      <x:c r="K173" s="3" t="str">
        <x:v>718,719,720,721</x:v>
      </x:c>
      <x:c r="L173" s="3" t="str">
        <x:v>https://docs.google.com/spreadsheets/d/1iYtjok4gUSDVVMZrtakvrnaV_cY-d-dh/edit?gid=1639385162#gid=1639385162</x:v>
      </x:c>
    </x:row>
    <x:row r="174" ht="65" customHeight="1">
      <x:c r="A174" s="3" t="str">
        <x:v>EE006</x:v>
      </x:c>
      <x:c r="B174" s="3" t="str">
        <x:v>Licensing</x:v>
      </x:c>
      <x:c r="C174" s="3" t="str">
        <x:v>Point of Sale (POS)/CRM/SPM Registration</x:v>
      </x:c>
      <x:c r="D174" s="3" t="str">
        <x:v>Software &amp; Hardware (Commonly Used System)</x:v>
      </x:c>
      <x:c r="E174" s="14" t="n">
        <x:v>65000</x:v>
      </x:c>
      <x:c r="F174" s="14" t="n">
        <x:v>70000</x:v>
      </x:c>
      <x:c r="G174" s="14" t="n">
        <x:v>75000</x:v>
      </x:c>
      <x:c r="H174" s="14" t="n">
        <x:v>80000</x:v>
      </x:c>
      <x:c r="I174" s="14"/>
      <x:c r="J174" s="3" t="str">
        <x:v>Scope unit tier meaning and currency need confirmation</x:v>
      </x:c>
      <x:c r="K174" s="3" t="str">
        <x:v>722,723,724,725</x:v>
      </x:c>
      <x:c r="L174" s="3" t="str">
        <x:v>https://docs.google.com/spreadsheets/d/1iYtjok4gUSDVVMZrtakvrnaV_cY-d-dh/edit?gid=1639385162#gid=1639385162</x:v>
      </x:c>
    </x:row>
    <x:row r="175" ht="65" customHeight="1">
      <x:c r="A175" s="3" t="str">
        <x:v>EE005</x:v>
      </x:c>
      <x:c r="B175" s="3" t="str">
        <x:v>Licensing</x:v>
      </x:c>
      <x:c r="C175" s="3" t="str">
        <x:v>Point of Sale (POS)/CRM/SPM Registration</x:v>
      </x:c>
      <x:c r="D175" s="3" t="str">
        <x:v>Software (Commonly Used System)</x:v>
      </x:c>
      <x:c r="E175" s="14" t="n">
        <x:v>45000</x:v>
      </x:c>
      <x:c r="F175" s="14" t="n">
        <x:v>50000</x:v>
      </x:c>
      <x:c r="G175" s="14" t="n">
        <x:v>55000</x:v>
      </x:c>
      <x:c r="H175" s="14" t="n">
        <x:v>60000</x:v>
      </x:c>
      <x:c r="I175" s="14"/>
      <x:c r="J175" s="3" t="str">
        <x:v>Scope unit tier meaning and currency need confirmation</x:v>
      </x:c>
      <x:c r="K175" s="3" t="str">
        <x:v>726,727,728,729</x:v>
      </x:c>
      <x:c r="L175" s="3" t="str">
        <x:v>https://docs.google.com/spreadsheets/d/1iYtjok4gUSDVVMZrtakvrnaV_cY-d-dh/edit?gid=1639385162#gid=1639385162</x:v>
      </x:c>
    </x:row>
    <x:row r="176" ht="65" customHeight="1">
      <x:c r="A176" s="3" t="str">
        <x:v>II0065</x:v>
      </x:c>
      <x:c r="B176" s="3" t="str">
        <x:v>Licensing</x:v>
      </x:c>
      <x:c r="C176" s="3" t="str">
        <x:v>Reminder of Licensing Services</x:v>
      </x:c>
      <x:c r="D176" s="3" t="str">
        <x:v>General Information Sheet Preparation &amp; Filing (Foreign Corp)</x:v>
      </x:c>
      <x:c r="E176" s="14" t="n">
        <x:v>2500</x:v>
      </x:c>
      <x:c r="F176" s="14" t="n">
        <x:v>3000</x:v>
      </x:c>
      <x:c r="G176" s="14" t="n">
        <x:v>3250</x:v>
      </x:c>
      <x:c r="H176" s="14" t="n">
        <x:v>3500</x:v>
      </x:c>
      <x:c r="I176" s="14"/>
      <x:c r="J176" s="3" t="str">
        <x:v>Scope unit tier meaning and currency need confirmation</x:v>
      </x:c>
      <x:c r="K176" s="3" t="str">
        <x:v>730,731,732,733</x:v>
      </x:c>
      <x:c r="L176" s="3" t="str">
        <x:v>https://docs.google.com/spreadsheets/d/1iYtjok4gUSDVVMZrtakvrnaV_cY-d-dh/edit?gid=1639385162#gid=1639385162</x:v>
      </x:c>
    </x:row>
    <x:row r="177" ht="65" customHeight="1">
      <x:c r="A177" s="3" t="str">
        <x:v>II0055</x:v>
      </x:c>
      <x:c r="B177" s="3" t="str">
        <x:v>Licensing</x:v>
      </x:c>
      <x:c r="C177" s="3" t="str">
        <x:v>Reminder of Licensing Services</x:v>
      </x:c>
      <x:c r="D177" s="3" t="str">
        <x:v>Renewal of LGU Permits - Annual</x:v>
      </x:c>
      <x:c r="E177" s="14" t="n">
        <x:v>1000</x:v>
      </x:c>
      <x:c r="F177" s="14" t="n">
        <x:v>2000</x:v>
      </x:c>
      <x:c r="G177" s="14" t="n">
        <x:v>3000</x:v>
      </x:c>
      <x:c r="H177" s="14"/>
      <x:c r="I177" s="14"/>
      <x:c r="J177" s="3" t="str">
        <x:v>Scope unit tier meaning and currency need confirmation</x:v>
      </x:c>
      <x:c r="K177" s="3" t="str">
        <x:v>734,735,736</x:v>
      </x:c>
      <x:c r="L177" s="3" t="str">
        <x:v>https://docs.google.com/spreadsheets/d/1iYtjok4gUSDVVMZrtakvrnaV_cY-d-dh/edit?gid=1639385162#gid=1639385162</x:v>
      </x:c>
    </x:row>
    <x:row r="178" ht="51" customHeight="1">
      <x:c r="A178" s="3" t="str">
        <x:v>FF0000</x:v>
      </x:c>
      <x:c r="B178" s="3" t="str">
        <x:v>Licensing</x:v>
      </x:c>
      <x:c r="C178" s="3" t="str">
        <x:v>Reminder of Licensing Services</x:v>
      </x:c>
      <x:c r="D178" s="3" t="str">
        <x:v>TESTING FOR LICENSING PAYMENT GATEWAY</x:v>
      </x:c>
      <x:c r="E178" s="14" t="n">
        <x:v>1</x:v>
      </x:c>
      <x:c r="F178" s="14"/>
      <x:c r="G178" s="14"/>
      <x:c r="H178" s="14"/>
      <x:c r="I178" s="14"/>
      <x:c r="J178" s="3" t="str">
        <x:v>Exclude test or placeholder until owner approves</x:v>
      </x:c>
      <x:c r="K178" s="3" t="str">
        <x:v>737</x:v>
      </x:c>
      <x:c r="L178" s="3" t="str">
        <x:v>https://docs.google.com/spreadsheets/d/1iYtjok4gUSDVVMZrtakvrnaV_cY-d-dh/edit?gid=1639385162#gid=1639385162</x:v>
      </x:c>
    </x:row>
    <x:row r="179" ht="65" customHeight="1">
      <x:c r="A179" s="3" t="str">
        <x:v>FF012</x:v>
      </x:c>
      <x:c r="B179" s="3" t="str">
        <x:v>Licensing</x:v>
      </x:c>
      <x:c r="C179" s="3" t="str">
        <x:v>Special License</x:v>
      </x:c>
      <x:c r="D179" s="3" t="str">
        <x:v>Increase in capital - Auditors Report + SEC Application + BIR Documentary Stamp Tax Payment</x:v>
      </x:c>
      <x:c r="E179" s="14" t="n">
        <x:v>37500</x:v>
      </x:c>
      <x:c r="F179" s="14" t="n">
        <x:v>40000</x:v>
      </x:c>
      <x:c r="G179" s="14" t="n">
        <x:v>42500</x:v>
      </x:c>
      <x:c r="H179" s="14" t="n">
        <x:v>45000</x:v>
      </x:c>
      <x:c r="I179" s="14"/>
      <x:c r="J179" s="3" t="str">
        <x:v>Scope unit tier meaning and currency need confirmation</x:v>
      </x:c>
      <x:c r="K179" s="3" t="str">
        <x:v>738,739,740,741</x:v>
      </x:c>
      <x:c r="L179" s="3" t="str">
        <x:v>https://docs.google.com/spreadsheets/d/1iYtjok4gUSDVVMZrtakvrnaV_cY-d-dh/edit?gid=1639385162#gid=1639385162</x:v>
      </x:c>
    </x:row>
    <x:row r="180" ht="65" customHeight="1">
      <x:c r="A180" s="3" t="str">
        <x:v>FF011</x:v>
      </x:c>
      <x:c r="B180" s="3" t="str">
        <x:v>Licensing</x:v>
      </x:c>
      <x:c r="C180" s="3" t="str">
        <x:v>Special License</x:v>
      </x:c>
      <x:c r="D180" s="3" t="str">
        <x:v>Increase in capital - Auditors Report only (SEC Accredited)</x:v>
      </x:c>
      <x:c r="E180" s="14" t="n">
        <x:v>15000</x:v>
      </x:c>
      <x:c r="F180" s="14" t="n">
        <x:v>17500</x:v>
      </x:c>
      <x:c r="G180" s="14" t="n">
        <x:v>20000</x:v>
      </x:c>
      <x:c r="H180" s="14" t="n">
        <x:v>22500</x:v>
      </x:c>
      <x:c r="I180" s="14"/>
      <x:c r="J180" s="3" t="str">
        <x:v>Scope unit tier meaning and currency need confirmation</x:v>
      </x:c>
      <x:c r="K180" s="3" t="str">
        <x:v>742,743,744,745</x:v>
      </x:c>
      <x:c r="L180" s="3" t="str">
        <x:v>https://docs.google.com/spreadsheets/d/1iYtjok4gUSDVVMZrtakvrnaV_cY-d-dh/edit?gid=1639385162#gid=1639385162</x:v>
      </x:c>
    </x:row>
    <x:row r="181" ht="65" customHeight="1">
      <x:c r="A181" s="3" t="str">
        <x:v>DD006</x:v>
      </x:c>
      <x:c r="B181" s="3" t="str">
        <x:v>Licensing</x:v>
      </x:c>
      <x:c r="C181" s="3" t="str">
        <x:v>Special License</x:v>
      </x:c>
      <x:c r="D181" s="3" t="str">
        <x:v>Special License Registrations (BOC, FDA, SEC, PCAB)</x:v>
      </x:c>
      <x:c r="E181" s="14" t="n">
        <x:v>45000</x:v>
      </x:c>
      <x:c r="F181" s="14" t="n">
        <x:v>55000</x:v>
      </x:c>
      <x:c r="G181" s="14" t="n">
        <x:v>60500</x:v>
      </x:c>
      <x:c r="H181" s="14" t="n">
        <x:v>66550</x:v>
      </x:c>
      <x:c r="I181" s="14"/>
      <x:c r="J181" s="3" t="str">
        <x:v>Scope unit tier meaning and currency need confirmation</x:v>
      </x:c>
      <x:c r="K181" s="3" t="str">
        <x:v>746,747,748,749</x:v>
      </x:c>
      <x:c r="L181" s="3" t="str">
        <x:v>https://docs.google.com/spreadsheets/d/1iYtjok4gUSDVVMZrtakvrnaV_cY-d-dh/edit?gid=1639385162#gid=1639385162</x:v>
      </x:c>
    </x:row>
    <x:row r="182" ht="65" customHeight="1">
      <x:c r="A182" s="3" t="str">
        <x:v>FF006</x:v>
      </x:c>
      <x:c r="B182" s="3" t="str">
        <x:v>Licensing</x:v>
      </x:c>
      <x:c r="C182" s="3" t="str">
        <x:v>Special License</x:v>
      </x:c>
      <x:c r="D182" s="3" t="str">
        <x:v>SSS, PHIC, DOLE &amp; HDMF Registrations</x:v>
      </x:c>
      <x:c r="E182" s="14" t="n">
        <x:v>15000</x:v>
      </x:c>
      <x:c r="F182" s="14" t="n">
        <x:v>17500</x:v>
      </x:c>
      <x:c r="G182" s="14" t="n">
        <x:v>20000</x:v>
      </x:c>
      <x:c r="H182" s="14" t="n">
        <x:v>22500</x:v>
      </x:c>
      <x:c r="I182" s="14" t="n">
        <x:v>0</x:v>
      </x:c>
      <x:c r="J182" s="3" t="str">
        <x:v>Scope unit tier meaning and currency need confirmation</x:v>
      </x:c>
      <x:c r="K182" s="3" t="str">
        <x:v>750,751,752,753,754</x:v>
      </x:c>
      <x:c r="L182" s="3" t="str">
        <x:v>https://docs.google.com/spreadsheets/d/1iYtjok4gUSDVVMZrtakvrnaV_cY-d-dh/edit?gid=1639385162#gid=1639385162</x:v>
      </x:c>
    </x:row>
    <x:row r="183" ht="65" customHeight="1">
      <x:c r="A183" s="3" t="str">
        <x:v>FF009</x:v>
      </x:c>
      <x:c r="B183" s="3" t="str">
        <x:v>Licensing</x:v>
      </x:c>
      <x:c r="C183" s="3" t="str">
        <x:v>Special License</x:v>
      </x:c>
      <x:c r="D183" s="3" t="str">
        <x:v>Transfer of Address, Branch (Head Office, Branch, BIR, Cityhall, SSS, PHIC, HDMF)</x:v>
      </x:c>
      <x:c r="E183" s="14" t="n">
        <x:v>30000</x:v>
      </x:c>
      <x:c r="F183" s="14" t="n">
        <x:v>35000</x:v>
      </x:c>
      <x:c r="G183" s="14" t="n">
        <x:v>40000</x:v>
      </x:c>
      <x:c r="H183" s="14" t="n">
        <x:v>45000</x:v>
      </x:c>
      <x:c r="I183" s="14"/>
      <x:c r="J183" s="3" t="str">
        <x:v>Scope unit tier meaning and currency need confirmation</x:v>
      </x:c>
      <x:c r="K183" s="3" t="str">
        <x:v>755,756,757,758</x:v>
      </x:c>
      <x:c r="L183" s="3" t="str">
        <x:v>https://docs.google.com/spreadsheets/d/1iYtjok4gUSDVVMZrtakvrnaV_cY-d-dh/edit?gid=1639385162#gid=1639385162</x:v>
      </x:c>
    </x:row>
    <x:row r="184" ht="65" customHeight="1">
      <x:c r="A184" s="3" t="str">
        <x:v>FF010</x:v>
      </x:c>
      <x:c r="B184" s="3" t="str">
        <x:v>Licensing</x:v>
      </x:c>
      <x:c r="C184" s="3" t="str">
        <x:v>Special License</x:v>
      </x:c>
      <x:c r="D184" s="3" t="str">
        <x:v>Transfer of CRM, POS, &amp; Special Purpose Machines (One location only)</x:v>
      </x:c>
      <x:c r="E184" s="14" t="n">
        <x:v>12500</x:v>
      </x:c>
      <x:c r="F184" s="14" t="n">
        <x:v>15000</x:v>
      </x:c>
      <x:c r="G184" s="14" t="n">
        <x:v>17500</x:v>
      </x:c>
      <x:c r="H184" s="14" t="n">
        <x:v>20000</x:v>
      </x:c>
      <x:c r="I184" s="14"/>
      <x:c r="J184" s="3" t="str">
        <x:v>Scope unit tier meaning and currency need confirmation</x:v>
      </x:c>
      <x:c r="K184" s="3" t="str">
        <x:v>759,760,761,762</x:v>
      </x:c>
      <x:c r="L184" s="3" t="str">
        <x:v>https://docs.google.com/spreadsheets/d/1iYtjok4gUSDVVMZrtakvrnaV_cY-d-dh/edit?gid=1639385162#gid=1639385162</x:v>
      </x:c>
    </x:row>
    <x:row r="185" ht="65" customHeight="1">
      <x:c r="A185" s="3" t="str">
        <x:v>FF007</x:v>
      </x:c>
      <x:c r="B185" s="3" t="str">
        <x:v>Licensing</x:v>
      </x:c>
      <x:c r="C185" s="3" t="str">
        <x:v>Special License</x:v>
      </x:c>
      <x:c r="D185" s="3" t="str">
        <x:v>Transfer of Shares of Stocks</x:v>
      </x:c>
      <x:c r="E185" s="14" t="n">
        <x:v>25000</x:v>
      </x:c>
      <x:c r="F185" s="14" t="n">
        <x:v>30000</x:v>
      </x:c>
      <x:c r="G185" s="14" t="n">
        <x:v>35000</x:v>
      </x:c>
      <x:c r="H185" s="14" t="n">
        <x:v>40000</x:v>
      </x:c>
      <x:c r="I185" s="14"/>
      <x:c r="J185" s="3" t="str">
        <x:v>Scope unit tier meaning and currency need confirmation</x:v>
      </x:c>
      <x:c r="K185" s="3" t="str">
        <x:v>763,764,765,766</x:v>
      </x:c>
      <x:c r="L185" s="3" t="str">
        <x:v>https://docs.google.com/spreadsheets/d/1iYtjok4gUSDVVMZrtakvrnaV_cY-d-dh/edit?gid=1639385162#gid=1639385162</x:v>
      </x:c>
    </x:row>
    <x:row r="186" ht="65" customHeight="1">
      <x:c r="A186" s="3" t="str">
        <x:v>FF008</x:v>
      </x:c>
      <x:c r="B186" s="3" t="str">
        <x:v>Licensing</x:v>
      </x:c>
      <x:c r="C186" s="3" t="str">
        <x:v>Special License</x:v>
      </x:c>
      <x:c r="D186" s="3" t="str">
        <x:v>Transfer of Title (Land/ Condo)</x:v>
      </x:c>
      <x:c r="E186" s="14" t="n">
        <x:v>25000</x:v>
      </x:c>
      <x:c r="F186" s="14" t="n">
        <x:v>30000</x:v>
      </x:c>
      <x:c r="G186" s="14" t="n">
        <x:v>35000</x:v>
      </x:c>
      <x:c r="H186" s="14" t="n">
        <x:v>40000</x:v>
      </x:c>
      <x:c r="I186" s="14"/>
      <x:c r="J186" s="3" t="str">
        <x:v>Scope unit tier meaning and currency need confirmation</x:v>
      </x:c>
      <x:c r="K186" s="3" t="str">
        <x:v>767,768,769,770</x:v>
      </x:c>
      <x:c r="L186" s="3" t="str">
        <x:v>https://docs.google.com/spreadsheets/d/1iYtjok4gUSDVVMZrtakvrnaV_cY-d-dh/edit?gid=1639385162#gid=1639385162</x:v>
      </x:c>
    </x:row>
    <x:row r="187" ht="65" customHeight="1">
      <x:c r="A187" s="3" t="str">
        <x:v>FF0025</x:v>
      </x:c>
      <x:c r="B187" s="3" t="str">
        <x:v>Licensing</x:v>
      </x:c>
      <x:c r="C187" s="3" t="str">
        <x:v>Update</x:v>
      </x:c>
      <x:c r="D187" s="3" t="str">
        <x:v>Submission of Inventorylist and Application for ATP (Service Invoice) under EOPT Law</x:v>
      </x:c>
      <x:c r="E187" s="14" t="n">
        <x:v>18000</x:v>
      </x:c>
      <x:c r="F187" s="14" t="n">
        <x:v>18000</x:v>
      </x:c>
      <x:c r="G187" s="14" t="n">
        <x:v>18000</x:v>
      </x:c>
      <x:c r="H187" s="14" t="n">
        <x:v>18000</x:v>
      </x:c>
      <x:c r="I187" s="14" t="n">
        <x:v>18000</x:v>
      </x:c>
      <x:c r="J187" s="3" t="str">
        <x:v>Scope unit tier meaning and currency need confirmation</x:v>
      </x:c>
      <x:c r="K187" s="3" t="str">
        <x:v>771,772,773,774,775</x:v>
      </x:c>
      <x:c r="L187" s="3" t="str">
        <x:v>https://docs.google.com/spreadsheets/d/1iYtjok4gUSDVVMZrtakvrnaV_cY-d-dh/edit?gid=1639385162#gid=1639385162</x:v>
      </x:c>
    </x:row>
    <x:row r="188" ht="65" customHeight="1">
      <x:c r="A188" s="3" t="str">
        <x:v>II0015</x:v>
      </x:c>
      <x:c r="B188" s="3" t="str">
        <x:v>Others</x:v>
      </x:c>
      <x:c r="C188" s="3" t="str">
        <x:v>Consultation</x:v>
      </x:c>
      <x:c r="D188" s="3" t="str">
        <x:v>1 hr Crypto Currency Exchange (VASP) Stage 1-3 BSP Consultation</x:v>
      </x:c>
      <x:c r="E188" s="14" t="n">
        <x:v>2750</x:v>
      </x:c>
      <x:c r="F188" s="14" t="n">
        <x:v>2750</x:v>
      </x:c>
      <x:c r="G188" s="14" t="n">
        <x:v>2750</x:v>
      </x:c>
      <x:c r="H188" s="14" t="n">
        <x:v>2750</x:v>
      </x:c>
      <x:c r="I188" s="14"/>
      <x:c r="J188" s="3" t="str">
        <x:v>Scope unit tier meaning and currency need confirmation</x:v>
      </x:c>
      <x:c r="K188" s="3" t="str">
        <x:v>776,777,778,779</x:v>
      </x:c>
      <x:c r="L188" s="3" t="str">
        <x:v>https://docs.google.com/spreadsheets/d/1iYtjok4gUSDVVMZrtakvrnaV_cY-d-dh/edit?gid=1639385162#gid=1639385162</x:v>
      </x:c>
    </x:row>
    <x:row r="189" ht="65" customHeight="1">
      <x:c r="A189" s="3" t="str">
        <x:v>II0020</x:v>
      </x:c>
      <x:c r="B189" s="3" t="str">
        <x:v>Others</x:v>
      </x:c>
      <x:c r="C189" s="3" t="str">
        <x:v>Consultation</x:v>
      </x:c>
      <x:c r="D189" s="3" t="str">
        <x:v>1HR Consultation (E-Business - License, Tax, Acctg, etc.)</x:v>
      </x:c>
      <x:c r="E189" s="14" t="n">
        <x:v>0</x:v>
      </x:c>
      <x:c r="F189" s="14" t="n">
        <x:v>0</x:v>
      </x:c>
      <x:c r="G189" s="14" t="n">
        <x:v>0</x:v>
      </x:c>
      <x:c r="H189" s="14" t="n">
        <x:v>0</x:v>
      </x:c>
      <x:c r="I189" s="14" t="n">
        <x:v>0</x:v>
      </x:c>
      <x:c r="J189" s="3" t="str">
        <x:v>Scope unit tier meaning and currency need confirmation</x:v>
      </x:c>
      <x:c r="K189" s="3" t="str">
        <x:v>780,781,782,783,784</x:v>
      </x:c>
      <x:c r="L189" s="3" t="str">
        <x:v>https://docs.google.com/spreadsheets/d/1iYtjok4gUSDVVMZrtakvrnaV_cY-d-dh/edit?gid=1639385162#gid=1639385162</x:v>
      </x:c>
    </x:row>
    <x:row r="190" ht="65" customHeight="1">
      <x:c r="A190" s="3" t="str">
        <x:v>II0050</x:v>
      </x:c>
      <x:c r="B190" s="3" t="str">
        <x:v>Others</x:v>
      </x:c>
      <x:c r="C190" s="3" t="str">
        <x:v>Consultation</x:v>
      </x:c>
      <x:c r="D190" s="3" t="str">
        <x:v>1HR Consultation (EFPS Activation - BIR + Bank)</x:v>
      </x:c>
      <x:c r="E190" s="14" t="n">
        <x:v>0</x:v>
      </x:c>
      <x:c r="F190" s="14" t="n">
        <x:v>0</x:v>
      </x:c>
      <x:c r="G190" s="14" t="n">
        <x:v>0</x:v>
      </x:c>
      <x:c r="H190" s="14" t="n">
        <x:v>0</x:v>
      </x:c>
      <x:c r="I190" s="14" t="n">
        <x:v>0</x:v>
      </x:c>
      <x:c r="J190" s="3" t="str">
        <x:v>Scope unit tier meaning and currency need confirmation</x:v>
      </x:c>
      <x:c r="K190" s="3" t="str">
        <x:v>785,786,787,788,789</x:v>
      </x:c>
      <x:c r="L190" s="3" t="str">
        <x:v>https://docs.google.com/spreadsheets/d/1iYtjok4gUSDVVMZrtakvrnaV_cY-d-dh/edit?gid=1639385162#gid=1639385162</x:v>
      </x:c>
    </x:row>
    <x:row r="191" ht="65" customHeight="1">
      <x:c r="A191" s="3" t="str">
        <x:v>II0060</x:v>
      </x:c>
      <x:c r="B191" s="3" t="str">
        <x:v>Others</x:v>
      </x:c>
      <x:c r="C191" s="3" t="str">
        <x:v>Consultation</x:v>
      </x:c>
      <x:c r="D191" s="3" t="str">
        <x:v>1HR Consultation (PesoNet or InstaPay Activation)</x:v>
      </x:c>
      <x:c r="E191" s="14" t="n">
        <x:v>0</x:v>
      </x:c>
      <x:c r="F191" s="14" t="n">
        <x:v>0</x:v>
      </x:c>
      <x:c r="G191" s="14" t="n">
        <x:v>0</x:v>
      </x:c>
      <x:c r="H191" s="14" t="n">
        <x:v>0</x:v>
      </x:c>
      <x:c r="I191" s="14" t="n">
        <x:v>0</x:v>
      </x:c>
      <x:c r="J191" s="3" t="str">
        <x:v>Scope unit tier meaning and currency need confirmation</x:v>
      </x:c>
      <x:c r="K191" s="3" t="str">
        <x:v>790,791,792,793,794</x:v>
      </x:c>
      <x:c r="L191" s="3" t="str">
        <x:v>https://docs.google.com/spreadsheets/d/1iYtjok4gUSDVVMZrtakvrnaV_cY-d-dh/edit?gid=1639385162#gid=1639385162</x:v>
      </x:c>
    </x:row>
    <x:row r="192" ht="65" customHeight="1">
      <x:c r="A192" s="3" t="str">
        <x:v>II0080</x:v>
      </x:c>
      <x:c r="B192" s="3" t="str">
        <x:v>Others</x:v>
      </x:c>
      <x:c r="C192" s="3" t="str">
        <x:v>Consultation</x:v>
      </x:c>
      <x:c r="D192" s="3" t="str">
        <x:v>1HR Consultation on auditing standards</x:v>
      </x:c>
      <x:c r="E192" s="14" t="n">
        <x:v>0</x:v>
      </x:c>
      <x:c r="F192" s="14" t="n">
        <x:v>0</x:v>
      </x:c>
      <x:c r="G192" s="14" t="n">
        <x:v>0</x:v>
      </x:c>
      <x:c r="H192" s="14" t="n">
        <x:v>0</x:v>
      </x:c>
      <x:c r="I192" s="14" t="n">
        <x:v>0</x:v>
      </x:c>
      <x:c r="J192" s="3" t="str">
        <x:v>Scope unit tier meaning and currency need confirmation</x:v>
      </x:c>
      <x:c r="K192" s="3" t="str">
        <x:v>795,796,797,798,799</x:v>
      </x:c>
      <x:c r="L192" s="3" t="str">
        <x:v>https://docs.google.com/spreadsheets/d/1iYtjok4gUSDVVMZrtakvrnaV_cY-d-dh/edit?gid=1639385162#gid=1639385162</x:v>
      </x:c>
    </x:row>
    <x:row r="193" ht="65" customHeight="1">
      <x:c r="A193" s="3" t="str">
        <x:v>II0030</x:v>
      </x:c>
      <x:c r="B193" s="3" t="str">
        <x:v>Others</x:v>
      </x:c>
      <x:c r="C193" s="3" t="str">
        <x:v>Consultation</x:v>
      </x:c>
      <x:c r="D193" s="3" t="str">
        <x:v>2 Hr Consultation (e-business PH matters - license, tax, acctg, etc.)</x:v>
      </x:c>
      <x:c r="E193" s="14" t="n">
        <x:v>2500</x:v>
      </x:c>
      <x:c r="F193" s="14" t="n">
        <x:v>2750</x:v>
      </x:c>
      <x:c r="G193" s="14" t="n">
        <x:v>3250</x:v>
      </x:c>
      <x:c r="H193" s="14" t="n">
        <x:v>3500</x:v>
      </x:c>
      <x:c r="I193" s="14" t="n">
        <x:v>3950</x:v>
      </x:c>
      <x:c r="J193" s="3" t="str">
        <x:v>Scope unit tier meaning and currency need confirmation</x:v>
      </x:c>
      <x:c r="K193" s="3" t="str">
        <x:v>800,801,802,803,804</x:v>
      </x:c>
      <x:c r="L193" s="3" t="str">
        <x:v>https://docs.google.com/spreadsheets/d/1iYtjok4gUSDVVMZrtakvrnaV_cY-d-dh/edit?gid=1639385162#gid=1639385162</x:v>
      </x:c>
    </x:row>
    <x:row r="194" ht="65" customHeight="1">
      <x:c r="A194" s="3" t="str">
        <x:v>II0040</x:v>
      </x:c>
      <x:c r="B194" s="3" t="str">
        <x:v>Others</x:v>
      </x:c>
      <x:c r="C194" s="3" t="str">
        <x:v>Consultation</x:v>
      </x:c>
      <x:c r="D194" s="3" t="str">
        <x:v>2 Hr Consultation (e-business PH~Asean Region matters - tax, acctg, etc)</x:v>
      </x:c>
      <x:c r="E194" s="14" t="n">
        <x:v>3250</x:v>
      </x:c>
      <x:c r="F194" s="14" t="n">
        <x:v>3500</x:v>
      </x:c>
      <x:c r="G194" s="14" t="n">
        <x:v>3950</x:v>
      </x:c>
      <x:c r="H194" s="14" t="n">
        <x:v>4450</x:v>
      </x:c>
      <x:c r="I194" s="14" t="n">
        <x:v>4750</x:v>
      </x:c>
      <x:c r="J194" s="3" t="str">
        <x:v>Scope unit tier meaning and currency need confirmation</x:v>
      </x:c>
      <x:c r="K194" s="3" t="str">
        <x:v>805,806,807,808,809</x:v>
      </x:c>
      <x:c r="L194" s="3" t="str">
        <x:v>https://docs.google.com/spreadsheets/d/1iYtjok4gUSDVVMZrtakvrnaV_cY-d-dh/edit?gid=1639385162#gid=1639385162</x:v>
      </x:c>
    </x:row>
    <x:row r="195" ht="65" customHeight="1">
      <x:c r="A195" s="3" t="str">
        <x:v>II0010</x:v>
      </x:c>
      <x:c r="B195" s="3" t="str">
        <x:v>Others</x:v>
      </x:c>
      <x:c r="C195" s="3" t="str">
        <x:v>Consultation</x:v>
      </x:c>
      <x:c r="D195" s="3" t="str">
        <x:v>Accounting / Tax Consultancy (Site Visitation)</x:v>
      </x:c>
      <x:c r="E195" s="14" t="n">
        <x:v>2500</x:v>
      </x:c>
      <x:c r="F195" s="14" t="n">
        <x:v>4500</x:v>
      </x:c>
      <x:c r="G195" s="14" t="n">
        <x:v>6500</x:v>
      </x:c>
      <x:c r="H195" s="14" t="n">
        <x:v>8500</x:v>
      </x:c>
      <x:c r="I195" s="14" t="n">
        <x:v>10500</x:v>
      </x:c>
      <x:c r="J195" s="3" t="str">
        <x:v>Scope unit tier meaning and currency need confirmation</x:v>
      </x:c>
      <x:c r="K195" s="3" t="str">
        <x:v>810,811,812,813,814</x:v>
      </x:c>
      <x:c r="L195" s="3" t="str">
        <x:v>https://docs.google.com/spreadsheets/d/1iYtjok4gUSDVVMZrtakvrnaV_cY-d-dh/edit?gid=1639385162#gid=1639385162</x:v>
      </x:c>
    </x:row>
    <x:row r="196" ht="65" customHeight="1">
      <x:c r="A196" s="3" t="str">
        <x:v>II0070</x:v>
      </x:c>
      <x:c r="B196" s="3" t="str">
        <x:v>Others</x:v>
      </x:c>
      <x:c r="C196" s="3" t="str">
        <x:v>Consultation</x:v>
      </x:c>
      <x:c r="D196" s="3" t="str">
        <x:v>Audit 1HR Consultation on accounting standards</x:v>
      </x:c>
      <x:c r="E196" s="14" t="n">
        <x:v>0</x:v>
      </x:c>
      <x:c r="F196" s="14" t="n">
        <x:v>0</x:v>
      </x:c>
      <x:c r="G196" s="14" t="n">
        <x:v>0</x:v>
      </x:c>
      <x:c r="H196" s="14" t="n">
        <x:v>0</x:v>
      </x:c>
      <x:c r="I196" s="14" t="n">
        <x:v>0</x:v>
      </x:c>
      <x:c r="J196" s="3" t="str">
        <x:v>Scope unit tier meaning and currency need confirmation</x:v>
      </x:c>
      <x:c r="K196" s="3" t="str">
        <x:v>815,816,817,818,819</x:v>
      </x:c>
      <x:c r="L196" s="3" t="str">
        <x:v>https://docs.google.com/spreadsheets/d/1iYtjok4gUSDVVMZrtakvrnaV_cY-d-dh/edit?gid=1639385162#gid=1639385162</x:v>
      </x:c>
    </x:row>
    <x:row r="197" ht="65" customHeight="1">
      <x:c r="A197" s="3" t="str">
        <x:v>II0090</x:v>
      </x:c>
      <x:c r="B197" s="3" t="str">
        <x:v>Others</x:v>
      </x:c>
      <x:c r="C197" s="3" t="str">
        <x:v>Consultation</x:v>
      </x:c>
      <x:c r="D197" s="3" t="str">
        <x:v>Audit 1HR Consultation on PEZA concerns</x:v>
      </x:c>
      <x:c r="E197" s="14" t="n">
        <x:v>0</x:v>
      </x:c>
      <x:c r="F197" s="14" t="n">
        <x:v>0</x:v>
      </x:c>
      <x:c r="G197" s="14" t="n">
        <x:v>0</x:v>
      </x:c>
      <x:c r="H197" s="14" t="n">
        <x:v>0</x:v>
      </x:c>
      <x:c r="I197" s="14" t="n">
        <x:v>0</x:v>
      </x:c>
      <x:c r="J197" s="3" t="str">
        <x:v>Scope unit tier meaning and currency need confirmation</x:v>
      </x:c>
      <x:c r="K197" s="3" t="str">
        <x:v>820,821,822,823,824</x:v>
      </x:c>
      <x:c r="L197" s="3" t="str">
        <x:v>https://docs.google.com/spreadsheets/d/1iYtjok4gUSDVVMZrtakvrnaV_cY-d-dh/edit?gid=1639385162#gid=1639385162</x:v>
      </x:c>
    </x:row>
    <x:row r="198" ht="65" customHeight="1">
      <x:c r="A198" s="3" t="str">
        <x:v>II0105</x:v>
      </x:c>
      <x:c r="B198" s="3" t="str">
        <x:v>Others</x:v>
      </x:c>
      <x:c r="C198" s="3" t="str">
        <x:v>Consultation</x:v>
      </x:c>
      <x:c r="D198" s="3" t="str">
        <x:v>DOLE ANNUAL ESTABLISHMENT REPORT ON WAGES (SUBMISSION)</x:v>
      </x:c>
      <x:c r="E198" s="14" t="n">
        <x:v>1200</x:v>
      </x:c>
      <x:c r="F198" s="14" t="n">
        <x:v>1200</x:v>
      </x:c>
      <x:c r="G198" s="14" t="n">
        <x:v>1700</x:v>
      </x:c>
      <x:c r="H198" s="14" t="n">
        <x:v>2200</x:v>
      </x:c>
      <x:c r="I198" s="14"/>
      <x:c r="J198" s="3" t="str">
        <x:v>Scope unit tier meaning and currency need confirmation</x:v>
      </x:c>
      <x:c r="K198" s="3" t="str">
        <x:v>825,826,827,828</x:v>
      </x:c>
      <x:c r="L198" s="3" t="str">
        <x:v>https://docs.google.com/spreadsheets/d/1iYtjok4gUSDVVMZrtakvrnaV_cY-d-dh/edit?gid=1639385162#gid=1639385162</x:v>
      </x:c>
    </x:row>
    <x:row r="199" ht="65" customHeight="1">
      <x:c r="A199" s="3" t="str">
        <x:v>II0095</x:v>
      </x:c>
      <x:c r="B199" s="3" t="str">
        <x:v>Others</x:v>
      </x:c>
      <x:c r="C199" s="3" t="str">
        <x:v>Consultation</x:v>
      </x:c>
      <x:c r="D199" s="3" t="str">
        <x:v>T.A.X. Satori &amp; Tutorial""</x:v>
      </x:c>
      <x:c r="E199" s="14" t="n">
        <x:v>1445</x:v>
      </x:c>
      <x:c r="F199" s="14" t="n">
        <x:v>1945</x:v>
      </x:c>
      <x:c r="G199" s="14" t="n">
        <x:v>2945</x:v>
      </x:c>
      <x:c r="H199" s="14" t="n">
        <x:v>3945</x:v>
      </x:c>
      <x:c r="I199" s="14" t="n">
        <x:v>4945</x:v>
      </x:c>
      <x:c r="J199" s="3" t="str">
        <x:v>Scope unit tier meaning and currency need confirmation</x:v>
      </x:c>
      <x:c r="K199" s="3" t="str">
        <x:v>829,830,831,832,833</x:v>
      </x:c>
      <x:c r="L199" s="3" t="str">
        <x:v>https://docs.google.com/spreadsheets/d/1iYtjok4gUSDVVMZrtakvrnaV_cY-d-dh/edit?gid=1639385162#gid=1639385162</x:v>
      </x:c>
    </x:row>
    <x:row r="200" ht="51" customHeight="1">
      <x:c r="A200" s="3" t="str">
        <x:v>TT00</x:v>
      </x:c>
      <x:c r="B200" s="3" t="str">
        <x:v>Others</x:v>
      </x:c>
      <x:c r="C200" s="3" t="str">
        <x:v>Others</x:v>
      </x:c>
      <x:c r="D200" s="3" t="str">
        <x:v>Test Service Name</x:v>
      </x:c>
      <x:c r="E200" s="14" t="n">
        <x:v>4000</x:v>
      </x:c>
      <x:c r="F200" s="14" t="n">
        <x:v>0</x:v>
      </x:c>
      <x:c r="G200" s="14" t="n">
        <x:v>0</x:v>
      </x:c>
      <x:c r="H200" s="14" t="n">
        <x:v>0</x:v>
      </x:c>
      <x:c r="I200" s="14" t="n">
        <x:v>0</x:v>
      </x:c>
      <x:c r="J200" s="3" t="str">
        <x:v>Exclude test or placeholder until owner approves</x:v>
      </x:c>
      <x:c r="K200" s="3" t="str">
        <x:v>834,835,836,837,838</x:v>
      </x:c>
      <x:c r="L200" s="3" t="str">
        <x:v>https://docs.google.com/spreadsheets/d/1iYtjok4gUSDVVMZrtakvrnaV_cY-d-dh/edit?gid=1639385162#gid=1639385162</x:v>
      </x:c>
    </x:row>
    <x:row r="201" ht="65" customHeight="1">
      <x:c r="A201" s="3" t="str">
        <x:v>HH0040</x:v>
      </x:c>
      <x:c r="B201" s="3" t="str">
        <x:v>Others</x:v>
      </x:c>
      <x:c r="C201" s="3" t="str">
        <x:v>Reminders/Notifications</x:v>
      </x:c>
      <x:c r="D201" s="3" t="str">
        <x:v>10% EWT - P720k or Less of Non-Individual's Gross Sales/ Receipts Sworn (Annex B3)</x:v>
      </x:c>
      <x:c r="E201" s="14" t="n">
        <x:v>250</x:v>
      </x:c>
      <x:c r="F201" s="14" t="n">
        <x:v>375</x:v>
      </x:c>
      <x:c r="G201" s="14"/>
      <x:c r="H201" s="14"/>
      <x:c r="I201" s="14"/>
      <x:c r="J201" s="3" t="str">
        <x:v>Scope unit tier meaning and currency need confirmation</x:v>
      </x:c>
      <x:c r="K201" s="3" t="str">
        <x:v>839,840</x:v>
      </x:c>
      <x:c r="L201" s="3" t="str">
        <x:v>https://docs.google.com/spreadsheets/d/1iYtjok4gUSDVVMZrtakvrnaV_cY-d-dh/edit?gid=1639385162#gid=1639385162</x:v>
      </x:c>
    </x:row>
    <x:row r="202" ht="65" customHeight="1">
      <x:c r="A202" s="3" t="str">
        <x:v>HH0020</x:v>
      </x:c>
      <x:c r="B202" s="3" t="str">
        <x:v>Others</x:v>
      </x:c>
      <x:c r="C202" s="3" t="str">
        <x:v>Reminders/Notifications</x:v>
      </x:c>
      <x:c r="D202" s="3" t="str">
        <x:v>5% EWT - P3.0M or Less of Individual's Gross Sales/ Receipts Sworn (Annex B1)</x:v>
      </x:c>
      <x:c r="E202" s="14" t="n">
        <x:v>250</x:v>
      </x:c>
      <x:c r="F202" s="14" t="n">
        <x:v>375</x:v>
      </x:c>
      <x:c r="G202" s="14"/>
      <x:c r="H202" s="14"/>
      <x:c r="I202" s="14"/>
      <x:c r="J202" s="3" t="str">
        <x:v>Scope unit tier meaning and currency need confirmation</x:v>
      </x:c>
      <x:c r="K202" s="3" t="str">
        <x:v>841,842</x:v>
      </x:c>
      <x:c r="L202" s="3" t="str">
        <x:v>https://docs.google.com/spreadsheets/d/1iYtjok4gUSDVVMZrtakvrnaV_cY-d-dh/edit?gid=1639385162#gid=1639385162</x:v>
      </x:c>
    </x:row>
    <x:row r="203" ht="65" customHeight="1">
      <x:c r="A203" s="3" t="str">
        <x:v>HH0030</x:v>
      </x:c>
      <x:c r="B203" s="3" t="str">
        <x:v>Others</x:v>
      </x:c>
      <x:c r="C203" s="3" t="str">
        <x:v>Reminders/Notifications</x:v>
      </x:c>
      <x:c r="D203" s="3" t="str">
        <x:v>5% EWT - P3.0M or Less of Individual's Gross Sales/ Receipts Sworn (Annex B2) Lone Payor</x:v>
      </x:c>
      <x:c r="E203" s="14" t="n">
        <x:v>250</x:v>
      </x:c>
      <x:c r="F203" s="14" t="n">
        <x:v>375</x:v>
      </x:c>
      <x:c r="G203" s="14"/>
      <x:c r="H203" s="14"/>
      <x:c r="I203" s="14"/>
      <x:c r="J203" s="3" t="str">
        <x:v>Scope unit tier meaning and currency need confirmation</x:v>
      </x:c>
      <x:c r="K203" s="3" t="str">
        <x:v>843,844</x:v>
      </x:c>
      <x:c r="L203" s="3" t="str">
        <x:v>https://docs.google.com/spreadsheets/d/1iYtjok4gUSDVVMZrtakvrnaV_cY-d-dh/edit?gid=1639385162#gid=1639385162</x:v>
      </x:c>
    </x:row>
    <x:row r="204" ht="65" customHeight="1">
      <x:c r="A204" s="3" t="str">
        <x:v>HH0440</x:v>
      </x:c>
      <x:c r="B204" s="3" t="str">
        <x:v>Others</x:v>
      </x:c>
      <x:c r="C204" s="3" t="str">
        <x:v>Reminders/Notifications</x:v>
      </x:c>
      <x:c r="D204" s="3" t="str">
        <x:v>AIS Annual Information Sheet for Comm'l Paper Issuer (Lending)</x:v>
      </x:c>
      <x:c r="E204" s="14" t="n">
        <x:v>250</x:v>
      </x:c>
      <x:c r="F204" s="14" t="n">
        <x:v>650</x:v>
      </x:c>
      <x:c r="G204" s="14" t="n">
        <x:v>950</x:v>
      </x:c>
      <x:c r="H204" s="14" t="n">
        <x:v>1450</x:v>
      </x:c>
      <x:c r="I204" s="14"/>
      <x:c r="J204" s="3" t="str">
        <x:v>Scope unit tier meaning and currency need confirmation</x:v>
      </x:c>
      <x:c r="K204" s="3" t="str">
        <x:v>845,846,847,848</x:v>
      </x:c>
      <x:c r="L204" s="3" t="str">
        <x:v>https://docs.google.com/spreadsheets/d/1iYtjok4gUSDVVMZrtakvrnaV_cY-d-dh/edit?gid=1639385162#gid=1639385162</x:v>
      </x:c>
    </x:row>
    <x:row r="205" ht="65" customHeight="1">
      <x:c r="A205" s="3" t="str">
        <x:v>HH0460</x:v>
      </x:c>
      <x:c r="B205" s="3" t="str">
        <x:v>Others</x:v>
      </x:c>
      <x:c r="C205" s="3" t="str">
        <x:v>Reminders/Notifications</x:v>
      </x:c>
      <x:c r="D205" s="3" t="str">
        <x:v>AMLOM 40%+ FOREIGN/ P10.0M CAPITAL - REVISED AMLA OPERATING MANUAL (LENDING)</x:v>
      </x:c>
      <x:c r="E205" s="14" t="n">
        <x:v>250</x:v>
      </x:c>
      <x:c r="F205" s="14" t="n">
        <x:v>650</x:v>
      </x:c>
      <x:c r="G205" s="14" t="n">
        <x:v>950</x:v>
      </x:c>
      <x:c r="H205" s="14" t="n">
        <x:v>1450</x:v>
      </x:c>
      <x:c r="I205" s="14"/>
      <x:c r="J205" s="3" t="str">
        <x:v>Scope unit tier meaning and currency need confirmation</x:v>
      </x:c>
      <x:c r="K205" s="3" t="str">
        <x:v>849,850,851,852</x:v>
      </x:c>
      <x:c r="L205" s="3" t="str">
        <x:v>https://docs.google.com/spreadsheets/d/1iYtjok4gUSDVVMZrtakvrnaV_cY-d-dh/edit?gid=1639385162#gid=1639385162</x:v>
      </x:c>
    </x:row>
    <x:row r="206" ht="65" customHeight="1">
      <x:c r="A206" s="3" t="str">
        <x:v>HH0140</x:v>
      </x:c>
      <x:c r="B206" s="3" t="str">
        <x:v>Others</x:v>
      </x:c>
      <x:c r="C206" s="3" t="str">
        <x:v>Reminders/Notifications</x:v>
      </x:c>
      <x:c r="D206" s="3" t="str">
        <x:v>ANNUAL INCOME TAX (ITR) ANNUAL PREPARATION (1702) - NRFC ENGAGED IN PH TRADE OR BUS.</x:v>
      </x:c>
      <x:c r="E206" s="14" t="n">
        <x:v>250</x:v>
      </x:c>
      <x:c r="F206" s="14" t="n">
        <x:v>375</x:v>
      </x:c>
      <x:c r="G206" s="14"/>
      <x:c r="H206" s="14"/>
      <x:c r="I206" s="14"/>
      <x:c r="J206" s="3" t="str">
        <x:v>Scope unit tier meaning and currency need confirmation</x:v>
      </x:c>
      <x:c r="K206" s="3" t="str">
        <x:v>853,854</x:v>
      </x:c>
      <x:c r="L206" s="3" t="str">
        <x:v>https://docs.google.com/spreadsheets/d/1iYtjok4gUSDVVMZrtakvrnaV_cY-d-dh/edit?gid=1639385162#gid=1639385162</x:v>
      </x:c>
    </x:row>
    <x:row r="207" ht="65" customHeight="1">
      <x:c r="A207" s="3" t="str">
        <x:v>HH0130</x:v>
      </x:c>
      <x:c r="B207" s="3" t="str">
        <x:v>Others</x:v>
      </x:c>
      <x:c r="C207" s="3" t="str">
        <x:v>Reminders/Notifications</x:v>
      </x:c>
      <x:c r="D207" s="3" t="str">
        <x:v>ANNUAL INCOME TAX (ITR) ANNUAL PREPARATION (1702) - STOCK/NON-STOCK CORP./ FOREIGN CORP.</x:v>
      </x:c>
      <x:c r="E207" s="14" t="n">
        <x:v>250</x:v>
      </x:c>
      <x:c r="F207" s="14" t="n">
        <x:v>375</x:v>
      </x:c>
      <x:c r="G207" s="14"/>
      <x:c r="H207" s="14"/>
      <x:c r="I207" s="14"/>
      <x:c r="J207" s="3" t="str">
        <x:v>Scope unit tier meaning and currency need confirmation</x:v>
      </x:c>
      <x:c r="K207" s="3" t="str">
        <x:v>855,856</x:v>
      </x:c>
      <x:c r="L207" s="3" t="str">
        <x:v>https://docs.google.com/spreadsheets/d/1iYtjok4gUSDVVMZrtakvrnaV_cY-d-dh/edit?gid=1639385162#gid=1639385162</x:v>
      </x:c>
    </x:row>
    <x:row r="208" ht="65" customHeight="1">
      <x:c r="A208" s="3" t="str">
        <x:v>HH0170</x:v>
      </x:c>
      <x:c r="B208" s="3" t="str">
        <x:v>Others</x:v>
      </x:c>
      <x:c r="C208" s="3" t="str">
        <x:v>Reminders/Notifications</x:v>
      </x:c>
      <x:c r="D208" s="3" t="str">
        <x:v>BOI ANNUAL REPORTS/ TIMTA - VAT/ ITR BASED (PLUS ITR)</x:v>
      </x:c>
      <x:c r="E208" s="14" t="n">
        <x:v>1175</x:v>
      </x:c>
      <x:c r="F208" s="14" t="n">
        <x:v>1575</x:v>
      </x:c>
      <x:c r="G208" s="14" t="n">
        <x:v>1875</x:v>
      </x:c>
      <x:c r="H208" s="14" t="n">
        <x:v>2375</x:v>
      </x:c>
      <x:c r="I208" s="14"/>
      <x:c r="J208" s="3" t="str">
        <x:v>Scope unit tier meaning and currency need confirmation</x:v>
      </x:c>
      <x:c r="K208" s="3" t="str">
        <x:v>857,858,859,860</x:v>
      </x:c>
      <x:c r="L208" s="3" t="str">
        <x:v>https://docs.google.com/spreadsheets/d/1iYtjok4gUSDVVMZrtakvrnaV_cY-d-dh/edit?gid=1639385162#gid=1639385162</x:v>
      </x:c>
    </x:row>
    <x:row r="209" ht="65" customHeight="1">
      <x:c r="A209" s="3" t="str">
        <x:v>HH0160</x:v>
      </x:c>
      <x:c r="B209" s="3" t="str">
        <x:v>Others</x:v>
      </x:c>
      <x:c r="C209" s="3" t="str">
        <x:v>Reminders/Notifications</x:v>
      </x:c>
      <x:c r="D209" s="3" t="str">
        <x:v>BOI CERTIFICATE OF ITH ENTITLEMENT</x:v>
      </x:c>
      <x:c r="E209" s="14" t="n">
        <x:v>475</x:v>
      </x:c>
      <x:c r="F209" s="14" t="n">
        <x:v>875</x:v>
      </x:c>
      <x:c r="G209" s="14" t="n">
        <x:v>1175</x:v>
      </x:c>
      <x:c r="H209" s="14" t="n">
        <x:v>1675</x:v>
      </x:c>
      <x:c r="I209" s="14"/>
      <x:c r="J209" s="3" t="str">
        <x:v>Scope unit tier meaning and currency need confirmation</x:v>
      </x:c>
      <x:c r="K209" s="3" t="str">
        <x:v>861,862,863,864</x:v>
      </x:c>
      <x:c r="L209" s="3" t="str">
        <x:v>https://docs.google.com/spreadsheets/d/1iYtjok4gUSDVVMZrtakvrnaV_cY-d-dh/edit?gid=1639385162#gid=1639385162</x:v>
      </x:c>
    </x:row>
    <x:row r="210" ht="65" customHeight="1">
      <x:c r="A210" s="3" t="str">
        <x:v>HH0190</x:v>
      </x:c>
      <x:c r="B210" s="3" t="str">
        <x:v>Others</x:v>
      </x:c>
      <x:c r="C210" s="3" t="str">
        <x:v>Reminders/Notifications</x:v>
      </x:c>
      <x:c r="D210" s="3" t="str">
        <x:v>CLARK ANNUAL REPORTS/ TIMTA - VAT/ ITR BASED (PLUS ITR)</x:v>
      </x:c>
      <x:c r="E210" s="14" t="n">
        <x:v>1175</x:v>
      </x:c>
      <x:c r="F210" s="14" t="n">
        <x:v>1575</x:v>
      </x:c>
      <x:c r="G210" s="14" t="n">
        <x:v>1875</x:v>
      </x:c>
      <x:c r="H210" s="14" t="n">
        <x:v>2375</x:v>
      </x:c>
      <x:c r="I210" s="14"/>
      <x:c r="J210" s="3" t="str">
        <x:v>Scope unit tier meaning and currency need confirmation</x:v>
      </x:c>
      <x:c r="K210" s="3" t="str">
        <x:v>865,866,867,868</x:v>
      </x:c>
      <x:c r="L210" s="3" t="str">
        <x:v>https://docs.google.com/spreadsheets/d/1iYtjok4gUSDVVMZrtakvrnaV_cY-d-dh/edit?gid=1639385162#gid=1639385162</x:v>
      </x:c>
    </x:row>
    <x:row r="211" ht="65" customHeight="1">
      <x:c r="A211" s="3" t="str">
        <x:v>HH0160-1</x:v>
      </x:c>
      <x:c r="B211" s="3" t="str">
        <x:v>Others</x:v>
      </x:c>
      <x:c r="C211" s="3" t="str">
        <x:v>Reminders/Notifications</x:v>
      </x:c>
      <x:c r="D211" s="3" t="str">
        <x:v>Compliance on SEC Memorandum Circulars</x:v>
      </x:c>
      <x:c r="E211" s="14" t="n">
        <x:v>500</x:v>
      </x:c>
      <x:c r="F211" s="14" t="n">
        <x:v>500</x:v>
      </x:c>
      <x:c r="G211" s="14" t="n">
        <x:v>500</x:v>
      </x:c>
      <x:c r="H211" s="14" t="n">
        <x:v>500</x:v>
      </x:c>
      <x:c r="I211" s="14"/>
      <x:c r="J211" s="3" t="str">
        <x:v>Scope unit tier meaning and currency need confirmation</x:v>
      </x:c>
      <x:c r="K211" s="3" t="str">
        <x:v>869,870,871,872</x:v>
      </x:c>
      <x:c r="L211" s="3" t="str">
        <x:v>https://docs.google.com/spreadsheets/d/1iYtjok4gUSDVVMZrtakvrnaV_cY-d-dh/edit?gid=1639385162#gid=1639385162</x:v>
      </x:c>
    </x:row>
    <x:row r="212" ht="65" customHeight="1">
      <x:c r="A212" s="3" t="str">
        <x:v>HH0280</x:v>
      </x:c>
      <x:c r="B212" s="3" t="str">
        <x:v>Others</x:v>
      </x:c>
      <x:c r="C212" s="3" t="str">
        <x:v>Reminders/Notifications</x:v>
      </x:c>
      <x:c r="D212" s="3" t="str">
        <x:v>DATA PRIVACY COMPLIANCE ANNUAL REPORT</x:v>
      </x:c>
      <x:c r="E212" s="14" t="n">
        <x:v>675</x:v>
      </x:c>
      <x:c r="F212" s="14" t="n">
        <x:v>1075</x:v>
      </x:c>
      <x:c r="G212" s="14" t="n">
        <x:v>1375</x:v>
      </x:c>
      <x:c r="H212" s="14" t="n">
        <x:v>1875</x:v>
      </x:c>
      <x:c r="I212" s="14"/>
      <x:c r="J212" s="3" t="str">
        <x:v>Scope unit tier meaning and currency need confirmation</x:v>
      </x:c>
      <x:c r="K212" s="3" t="str">
        <x:v>873,874,875,876</x:v>
      </x:c>
      <x:c r="L212" s="3" t="str">
        <x:v>https://docs.google.com/spreadsheets/d/1iYtjok4gUSDVVMZrtakvrnaV_cY-d-dh/edit?gid=1639385162#gid=1639385162</x:v>
      </x:c>
    </x:row>
    <x:row r="213" ht="65" customHeight="1">
      <x:c r="A213" s="3" t="str">
        <x:v>HH0050</x:v>
      </x:c>
      <x:c r="B213" s="3" t="str">
        <x:v>Others</x:v>
      </x:c>
      <x:c r="C213" s="3" t="str">
        <x:v>Reminders/Notifications</x:v>
      </x:c>
      <x:c r="D213" s="3" t="str">
        <x:v>Income Payor/ Withholding Agent Sworn Declaration of B1, B2, B3 Payees (Annex C)</x:v>
      </x:c>
      <x:c r="E213" s="14" t="n">
        <x:v>250</x:v>
      </x:c>
      <x:c r="F213" s="14" t="n">
        <x:v>375</x:v>
      </x:c>
      <x:c r="G213" s="14"/>
      <x:c r="H213" s="14"/>
      <x:c r="I213" s="14"/>
      <x:c r="J213" s="3" t="str">
        <x:v>Scope unit tier meaning and currency need confirmation</x:v>
      </x:c>
      <x:c r="K213" s="3" t="str">
        <x:v>877,878</x:v>
      </x:c>
      <x:c r="L213" s="3" t="str">
        <x:v>https://docs.google.com/spreadsheets/d/1iYtjok4gUSDVVMZrtakvrnaV_cY-d-dh/edit?gid=1639385162#gid=1639385162</x:v>
      </x:c>
    </x:row>
    <x:row r="214" ht="65" customHeight="1">
      <x:c r="A214" s="3" t="str">
        <x:v>HH0110</x:v>
      </x:c>
      <x:c r="B214" s="3" t="str">
        <x:v>Others</x:v>
      </x:c>
      <x:c r="C214" s="3" t="str">
        <x:v>Reminders/Notifications</x:v>
      </x:c>
      <x:c r="D214" s="3" t="str">
        <x:v>INCOME TAX RETURN (ITR) ANNUAL PREPARATION (1701) - INDIVIDUAL/ ESTATE/ TRUST/ OSD/ EITR</x:v>
      </x:c>
      <x:c r="E214" s="14" t="n">
        <x:v>250</x:v>
      </x:c>
      <x:c r="F214" s="14" t="n">
        <x:v>375</x:v>
      </x:c>
      <x:c r="G214" s="14"/>
      <x:c r="H214" s="14"/>
      <x:c r="I214" s="14"/>
      <x:c r="J214" s="3" t="str">
        <x:v>Scope unit tier meaning and currency need confirmation</x:v>
      </x:c>
      <x:c r="K214" s="3" t="str">
        <x:v>879,880</x:v>
      </x:c>
      <x:c r="L214" s="3" t="str">
        <x:v>https://docs.google.com/spreadsheets/d/1iYtjok4gUSDVVMZrtakvrnaV_cY-d-dh/edit?gid=1639385162#gid=1639385162</x:v>
      </x:c>
    </x:row>
    <x:row r="215" ht="65" customHeight="1">
      <x:c r="A215" s="3" t="str">
        <x:v>HH0120</x:v>
      </x:c>
      <x:c r="B215" s="3" t="str">
        <x:v>Others</x:v>
      </x:c>
      <x:c r="C215" s="3" t="str">
        <x:v>Reminders/Notifications</x:v>
      </x:c>
      <x:c r="D215" s="3" t="str">
        <x:v>INCOME TAX RETURN (ITR) ANNUAL PREPARATION (1702) - OPC/ PARTNERSHIP</x:v>
      </x:c>
      <x:c r="E215" s="14" t="n">
        <x:v>250</x:v>
      </x:c>
      <x:c r="F215" s="14" t="n">
        <x:v>375</x:v>
      </x:c>
      <x:c r="G215" s="14"/>
      <x:c r="H215" s="14"/>
      <x:c r="I215" s="14"/>
      <x:c r="J215" s="3" t="str">
        <x:v>Scope unit tier meaning and currency need confirmation</x:v>
      </x:c>
      <x:c r="K215" s="3" t="str">
        <x:v>881,882</x:v>
      </x:c>
      <x:c r="L215" s="3" t="str">
        <x:v>https://docs.google.com/spreadsheets/d/1iYtjok4gUSDVVMZrtakvrnaV_cY-d-dh/edit?gid=1639385162#gid=1639385162</x:v>
      </x:c>
    </x:row>
    <x:row r="216" ht="65" customHeight="1">
      <x:c r="A216" s="3" t="str">
        <x:v>HH0450</x:v>
      </x:c>
      <x:c r="B216" s="3" t="str">
        <x:v>Others</x:v>
      </x:c>
      <x:c r="C216" s="3" t="str">
        <x:v>Reminders/Notifications</x:v>
      </x:c>
      <x:c r="D216" s="3" t="str">
        <x:v>LCIF Semi-Annual Financial Statements (Lending)</x:v>
      </x:c>
      <x:c r="E216" s="14" t="n">
        <x:v>250</x:v>
      </x:c>
      <x:c r="F216" s="14" t="n">
        <x:v>650</x:v>
      </x:c>
      <x:c r="G216" s="14" t="n">
        <x:v>950</x:v>
      </x:c>
      <x:c r="H216" s="14" t="n">
        <x:v>1450</x:v>
      </x:c>
      <x:c r="I216" s="14"/>
      <x:c r="J216" s="3" t="str">
        <x:v>Scope unit tier meaning and currency need confirmation</x:v>
      </x:c>
      <x:c r="K216" s="3" t="str">
        <x:v>883,884,885,886</x:v>
      </x:c>
      <x:c r="L216" s="3" t="str">
        <x:v>https://docs.google.com/spreadsheets/d/1iYtjok4gUSDVVMZrtakvrnaV_cY-d-dh/edit?gid=1639385162#gid=1639385162</x:v>
      </x:c>
    </x:row>
    <x:row r="217" ht="65" customHeight="1">
      <x:c r="A217" s="3" t="str">
        <x:v>HH0290</x:v>
      </x:c>
      <x:c r="B217" s="3" t="str">
        <x:v>Others</x:v>
      </x:c>
      <x:c r="C217" s="3" t="str">
        <x:v>Reminders/Notifications</x:v>
      </x:c>
      <x:c r="D217" s="3" t="str">
        <x:v>Looseleaf Registration (Books of Accounts only)</x:v>
      </x:c>
      <x:c r="E217" s="14" t="n">
        <x:v>465</x:v>
      </x:c>
      <x:c r="F217" s="14" t="n">
        <x:v>865</x:v>
      </x:c>
      <x:c r="G217" s="14" t="n">
        <x:v>1165</x:v>
      </x:c>
      <x:c r="H217" s="14" t="n">
        <x:v>1665</x:v>
      </x:c>
      <x:c r="I217" s="14"/>
      <x:c r="J217" s="3" t="str">
        <x:v>Scope unit tier meaning and currency need confirmation</x:v>
      </x:c>
      <x:c r="K217" s="3" t="str">
        <x:v>887,888,889,890</x:v>
      </x:c>
      <x:c r="L217" s="3" t="str">
        <x:v>https://docs.google.com/spreadsheets/d/1iYtjok4gUSDVVMZrtakvrnaV_cY-d-dh/edit?gid=1639385162#gid=1639385162</x:v>
      </x:c>
    </x:row>
    <x:row r="218" ht="65" customHeight="1">
      <x:c r="A218" s="3" t="str">
        <x:v>HH0490</x:v>
      </x:c>
      <x:c r="B218" s="3" t="str">
        <x:v>Others</x:v>
      </x:c>
      <x:c r="C218" s="3" t="str">
        <x:v>Reminders/Notifications</x:v>
      </x:c>
      <x:c r="D218" s="3" t="str">
        <x:v>MISC LOCATION MAP OF PRINCIPAL OFFICE ADDRESS (LENDING)</x:v>
      </x:c>
      <x:c r="E218" s="14" t="n">
        <x:v>250</x:v>
      </x:c>
      <x:c r="F218" s="14" t="n">
        <x:v>650</x:v>
      </x:c>
      <x:c r="G218" s="14" t="n">
        <x:v>950</x:v>
      </x:c>
      <x:c r="H218" s="14" t="n">
        <x:v>1450</x:v>
      </x:c>
      <x:c r="I218" s="14"/>
      <x:c r="J218" s="3" t="str">
        <x:v>Scope unit tier meaning and currency need confirmation</x:v>
      </x:c>
      <x:c r="K218" s="3" t="str">
        <x:v>891,892,893,894</x:v>
      </x:c>
      <x:c r="L218" s="3" t="str">
        <x:v>https://docs.google.com/spreadsheets/d/1iYtjok4gUSDVVMZrtakvrnaV_cY-d-dh/edit?gid=1639385162#gid=1639385162</x:v>
      </x:c>
    </x:row>
    <x:row r="219" ht="65" customHeight="1">
      <x:c r="A219" s="3" t="str">
        <x:v>HH0090</x:v>
      </x:c>
      <x:c r="B219" s="3" t="str">
        <x:v>Others</x:v>
      </x:c>
      <x:c r="C219" s="3" t="str">
        <x:v>Reminders/Notifications</x:v>
      </x:c>
      <x:c r="D219" s="3" t="str">
        <x:v>PAGIBIG (HDMF) CONTRIBUTION PAYABLE</x:v>
      </x:c>
      <x:c r="E219" s="14" t="n">
        <x:v>250</x:v>
      </x:c>
      <x:c r="F219" s="14" t="n">
        <x:v>375</x:v>
      </x:c>
      <x:c r="G219" s="14"/>
      <x:c r="H219" s="14"/>
      <x:c r="I219" s="14"/>
      <x:c r="J219" s="3" t="str">
        <x:v>Scope unit tier meaning and currency need confirmation</x:v>
      </x:c>
      <x:c r="K219" s="3" t="str">
        <x:v>895,896</x:v>
      </x:c>
      <x:c r="L219" s="3" t="str">
        <x:v>https://docs.google.com/spreadsheets/d/1iYtjok4gUSDVVMZrtakvrnaV_cY-d-dh/edit?gid=1639385162#gid=1639385162</x:v>
      </x:c>
    </x:row>
    <x:row r="220" ht="65" customHeight="1">
      <x:c r="A220" s="3" t="str">
        <x:v>HH0100</x:v>
      </x:c>
      <x:c r="B220" s="3" t="str">
        <x:v>Others</x:v>
      </x:c>
      <x:c r="C220" s="3" t="str">
        <x:v>Reminders/Notifications</x:v>
      </x:c>
      <x:c r="D220" s="3" t="str">
        <x:v>PAGIBIG (HDMF) LOAN PAYABLE</x:v>
      </x:c>
      <x:c r="E220" s="14" t="n">
        <x:v>250</x:v>
      </x:c>
      <x:c r="F220" s="14" t="n">
        <x:v>375</x:v>
      </x:c>
      <x:c r="G220" s="14"/>
      <x:c r="H220" s="14"/>
      <x:c r="I220" s="14"/>
      <x:c r="J220" s="3" t="str">
        <x:v>Scope unit tier meaning and currency need confirmation</x:v>
      </x:c>
      <x:c r="K220" s="3" t="str">
        <x:v>897,898</x:v>
      </x:c>
      <x:c r="L220" s="3" t="str">
        <x:v>https://docs.google.com/spreadsheets/d/1iYtjok4gUSDVVMZrtakvrnaV_cY-d-dh/edit?gid=1639385162#gid=1639385162</x:v>
      </x:c>
    </x:row>
    <x:row r="221" ht="65" customHeight="1">
      <x:c r="A221" s="3" t="str">
        <x:v>HH0220</x:v>
      </x:c>
      <x:c r="B221" s="3" t="str">
        <x:v>Others</x:v>
      </x:c>
      <x:c r="C221" s="3" t="str">
        <x:v>Reminders/Notifications</x:v>
      </x:c>
      <x:c r="D221" s="3" t="str">
        <x:v>PEZA ANNUAL REPORTS/ TIMTA - ITR BASED (PLUS ITR)</x:v>
      </x:c>
      <x:c r="E221" s="14" t="n">
        <x:v>1275</x:v>
      </x:c>
      <x:c r="F221" s="14" t="n">
        <x:v>1675</x:v>
      </x:c>
      <x:c r="G221" s="14" t="n">
        <x:v>1975</x:v>
      </x:c>
      <x:c r="H221" s="14" t="n">
        <x:v>2475</x:v>
      </x:c>
      <x:c r="I221" s="14"/>
      <x:c r="J221" s="3" t="str">
        <x:v>Scope unit tier meaning and currency need confirmation</x:v>
      </x:c>
      <x:c r="K221" s="3" t="str">
        <x:v>899,900,901,902</x:v>
      </x:c>
      <x:c r="L221" s="3" t="str">
        <x:v>https://docs.google.com/spreadsheets/d/1iYtjok4gUSDVVMZrtakvrnaV_cY-d-dh/edit?gid=1639385162#gid=1639385162</x:v>
      </x:c>
    </x:row>
    <x:row r="222" ht="65" customHeight="1">
      <x:c r="A222" s="3" t="str">
        <x:v>HH0230</x:v>
      </x:c>
      <x:c r="B222" s="3" t="str">
        <x:v>Others</x:v>
      </x:c>
      <x:c r="C222" s="3" t="str">
        <x:v>Reminders/Notifications</x:v>
      </x:c>
      <x:c r="D222" s="3" t="str">
        <x:v>PEZA ANNUAL REPORTS/ TIMTA - OTHER RELEVANT INFO</x:v>
      </x:c>
      <x:c r="E222" s="14" t="n">
        <x:v>1275</x:v>
      </x:c>
      <x:c r="F222" s="14" t="n">
        <x:v>1675</x:v>
      </x:c>
      <x:c r="G222" s="14" t="n">
        <x:v>1975</x:v>
      </x:c>
      <x:c r="H222" s="14" t="n">
        <x:v>2475</x:v>
      </x:c>
      <x:c r="I222" s="14"/>
      <x:c r="J222" s="3" t="str">
        <x:v>Scope unit tier meaning and currency need confirmation</x:v>
      </x:c>
      <x:c r="K222" s="3" t="str">
        <x:v>903,904,905,906</x:v>
      </x:c>
      <x:c r="L222" s="3" t="str">
        <x:v>https://docs.google.com/spreadsheets/d/1iYtjok4gUSDVVMZrtakvrnaV_cY-d-dh/edit?gid=1639385162#gid=1639385162</x:v>
      </x:c>
    </x:row>
    <x:row r="223" ht="65" customHeight="1">
      <x:c r="A223" s="3" t="str">
        <x:v>HH0210</x:v>
      </x:c>
      <x:c r="B223" s="3" t="str">
        <x:v>Others</x:v>
      </x:c>
      <x:c r="C223" s="3" t="str">
        <x:v>Reminders/Notifications</x:v>
      </x:c>
      <x:c r="D223" s="3" t="str">
        <x:v>PEZA ANNUAL REPORTS/ TIMTA - VAT BASED</x:v>
      </x:c>
      <x:c r="E223" s="14" t="n">
        <x:v>1275</x:v>
      </x:c>
      <x:c r="F223" s="14" t="n">
        <x:v>1675</x:v>
      </x:c>
      <x:c r="G223" s="14" t="n">
        <x:v>1975</x:v>
      </x:c>
      <x:c r="H223" s="14" t="n">
        <x:v>2475</x:v>
      </x:c>
      <x:c r="I223" s="14"/>
      <x:c r="J223" s="3" t="str">
        <x:v>Scope unit tier meaning and currency need confirmation</x:v>
      </x:c>
      <x:c r="K223" s="3" t="str">
        <x:v>907,908,909,910</x:v>
      </x:c>
      <x:c r="L223" s="3" t="str">
        <x:v>https://docs.google.com/spreadsheets/d/1iYtjok4gUSDVVMZrtakvrnaV_cY-d-dh/edit?gid=1639385162#gid=1639385162</x:v>
      </x:c>
    </x:row>
    <x:row r="224" ht="65" customHeight="1">
      <x:c r="A224" s="3" t="str">
        <x:v>HH0260</x:v>
      </x:c>
      <x:c r="B224" s="3" t="str">
        <x:v>Others</x:v>
      </x:c>
      <x:c r="C224" s="3" t="str">
        <x:v>Reminders/Notifications</x:v>
      </x:c>
      <x:c r="D224" s="3" t="str">
        <x:v>PEZA ITH YEARLY CERTIFICATE</x:v>
      </x:c>
      <x:c r="E224" s="14" t="n">
        <x:v>250</x:v>
      </x:c>
      <x:c r="F224" s="14" t="n">
        <x:v>650</x:v>
      </x:c>
      <x:c r="G224" s="14" t="n">
        <x:v>950</x:v>
      </x:c>
      <x:c r="H224" s="14" t="n">
        <x:v>1450</x:v>
      </x:c>
      <x:c r="I224" s="14"/>
      <x:c r="J224" s="3" t="str">
        <x:v>Scope unit tier meaning and currency need confirmation</x:v>
      </x:c>
      <x:c r="K224" s="3" t="str">
        <x:v>911,912,913,914</x:v>
      </x:c>
      <x:c r="L224" s="3" t="str">
        <x:v>https://docs.google.com/spreadsheets/d/1iYtjok4gUSDVVMZrtakvrnaV_cY-d-dh/edit?gid=1639385162#gid=1639385162</x:v>
      </x:c>
    </x:row>
    <x:row r="225" ht="65" customHeight="1">
      <x:c r="A225" s="3" t="str">
        <x:v>HH0200</x:v>
      </x:c>
      <x:c r="B225" s="3" t="str">
        <x:v>Others</x:v>
      </x:c>
      <x:c r="C225" s="3" t="str">
        <x:v>Reminders/Notifications</x:v>
      </x:c>
      <x:c r="D225" s="3" t="str">
        <x:v>PEZA Monthly Reports</x:v>
      </x:c>
      <x:c r="E225" s="14" t="n">
        <x:v>250</x:v>
      </x:c>
      <x:c r="F225" s="14" t="n">
        <x:v>650</x:v>
      </x:c>
      <x:c r="G225" s="14" t="n">
        <x:v>950</x:v>
      </x:c>
      <x:c r="H225" s="14" t="n">
        <x:v>1450</x:v>
      </x:c>
      <x:c r="I225" s="14"/>
      <x:c r="J225" s="3" t="str">
        <x:v>Scope unit tier meaning and currency need confirmation</x:v>
      </x:c>
      <x:c r="K225" s="3" t="str">
        <x:v>915,916,917,918</x:v>
      </x:c>
      <x:c r="L225" s="3" t="str">
        <x:v>https://docs.google.com/spreadsheets/d/1iYtjok4gUSDVVMZrtakvrnaV_cY-d-dh/edit?gid=1639385162#gid=1639385162</x:v>
      </x:c>
    </x:row>
    <x:row r="226" ht="65" customHeight="1">
      <x:c r="A226" s="3" t="str">
        <x:v>HH0250</x:v>
      </x:c>
      <x:c r="B226" s="3" t="str">
        <x:v>Others</x:v>
      </x:c>
      <x:c r="C226" s="3" t="str">
        <x:v>Reminders/Notifications</x:v>
      </x:c>
      <x:c r="D226" s="3" t="str">
        <x:v>PEZA PACKAGE (HH0200-HH0230)</x:v>
      </x:c>
      <x:c r="E226" s="14" t="n">
        <x:v>2175</x:v>
      </x:c>
      <x:c r="F226" s="14" t="n">
        <x:v>2575</x:v>
      </x:c>
      <x:c r="G226" s="14" t="n">
        <x:v>2875</x:v>
      </x:c>
      <x:c r="H226" s="14" t="n">
        <x:v>3375</x:v>
      </x:c>
      <x:c r="I226" s="14"/>
      <x:c r="J226" s="3" t="str">
        <x:v>Scope unit tier meaning and currency need confirmation</x:v>
      </x:c>
      <x:c r="K226" s="3" t="str">
        <x:v>919,920,921,922</x:v>
      </x:c>
      <x:c r="L226" s="3" t="str">
        <x:v>https://docs.google.com/spreadsheets/d/1iYtjok4gUSDVVMZrtakvrnaV_cY-d-dh/edit?gid=1639385162#gid=1639385162</x:v>
      </x:c>
    </x:row>
    <x:row r="227" ht="65" customHeight="1">
      <x:c r="A227" s="3" t="str">
        <x:v>HH0240</x:v>
      </x:c>
      <x:c r="B227" s="3" t="str">
        <x:v>Others</x:v>
      </x:c>
      <x:c r="C227" s="3" t="str">
        <x:v>Reminders/Notifications</x:v>
      </x:c>
      <x:c r="D227" s="3" t="str">
        <x:v>PEZA VALIDATION REPORTS</x:v>
      </x:c>
      <x:c r="E227" s="14" t="n">
        <x:v>1275</x:v>
      </x:c>
      <x:c r="F227" s="14" t="n">
        <x:v>1675</x:v>
      </x:c>
      <x:c r="G227" s="14" t="n">
        <x:v>1975</x:v>
      </x:c>
      <x:c r="H227" s="14" t="n">
        <x:v>2475</x:v>
      </x:c>
      <x:c r="I227" s="14"/>
      <x:c r="J227" s="3" t="str">
        <x:v>Scope unit tier meaning and currency need confirmation</x:v>
      </x:c>
      <x:c r="K227" s="3" t="str">
        <x:v>923,924,925,926</x:v>
      </x:c>
      <x:c r="L227" s="3" t="str">
        <x:v>https://docs.google.com/spreadsheets/d/1iYtjok4gUSDVVMZrtakvrnaV_cY-d-dh/edit?gid=1639385162#gid=1639385162</x:v>
      </x:c>
    </x:row>
    <x:row r="228" ht="65" customHeight="1">
      <x:c r="A228" s="3" t="str">
        <x:v>HH0270</x:v>
      </x:c>
      <x:c r="B228" s="3" t="str">
        <x:v>Others</x:v>
      </x:c>
      <x:c r="C228" s="3" t="str">
        <x:v>Reminders/Notifications</x:v>
      </x:c>
      <x:c r="D228" s="3" t="str">
        <x:v>PEZA VAT ZERO RATE SEMI-ANNUAL CERTIFICATE</x:v>
      </x:c>
      <x:c r="E228" s="14" t="n">
        <x:v>250</x:v>
      </x:c>
      <x:c r="F228" s="14" t="n">
        <x:v>650</x:v>
      </x:c>
      <x:c r="G228" s="14" t="n">
        <x:v>950</x:v>
      </x:c>
      <x:c r="H228" s="14" t="n">
        <x:v>1450</x:v>
      </x:c>
      <x:c r="I228" s="14"/>
      <x:c r="J228" s="3" t="str">
        <x:v>Scope unit tier meaning and currency need confirmation</x:v>
      </x:c>
      <x:c r="K228" s="3" t="str">
        <x:v>927,928,929,930</x:v>
      </x:c>
      <x:c r="L228" s="3" t="str">
        <x:v>https://docs.google.com/spreadsheets/d/1iYtjok4gUSDVVMZrtakvrnaV_cY-d-dh/edit?gid=1639385162#gid=1639385162</x:v>
      </x:c>
    </x:row>
    <x:row r="229" ht="65" customHeight="1">
      <x:c r="A229" s="3" t="str">
        <x:v>HH0080</x:v>
      </x:c>
      <x:c r="B229" s="3" t="str">
        <x:v>Others</x:v>
      </x:c>
      <x:c r="C229" s="3" t="str">
        <x:v>Reminders/Notifications</x:v>
      </x:c>
      <x:c r="D229" s="3" t="str">
        <x:v>PHILHEALTH (PHIC) CONTRIBUTION PAYABLE</x:v>
      </x:c>
      <x:c r="E229" s="14" t="n">
        <x:v>250</x:v>
      </x:c>
      <x:c r="F229" s="14" t="n">
        <x:v>375</x:v>
      </x:c>
      <x:c r="G229" s="14"/>
      <x:c r="H229" s="14"/>
      <x:c r="I229" s="14"/>
      <x:c r="J229" s="3" t="str">
        <x:v>Scope unit tier meaning and currency need confirmation</x:v>
      </x:c>
      <x:c r="K229" s="3" t="str">
        <x:v>931,932</x:v>
      </x:c>
      <x:c r="L229" s="3" t="str">
        <x:v>https://docs.google.com/spreadsheets/d/1iYtjok4gUSDVVMZrtakvrnaV_cY-d-dh/edit?gid=1639385162#gid=1639385162</x:v>
      </x:c>
    </x:row>
    <x:row r="230" ht="65" customHeight="1">
      <x:c r="A230" s="3" t="str">
        <x:v>HH0480</x:v>
      </x:c>
      <x:c r="B230" s="3" t="str">
        <x:v>Others</x:v>
      </x:c>
      <x:c r="C230" s="3" t="str">
        <x:v>Reminders/Notifications</x:v>
      </x:c>
      <x:c r="D230" s="3" t="str">
        <x:v>Q-EPS Quarterly Report of Issuers of Exempt Comm'l Paper (Lending)</x:v>
      </x:c>
      <x:c r="E230" s="14" t="n">
        <x:v>250</x:v>
      </x:c>
      <x:c r="F230" s="14" t="n">
        <x:v>650</x:v>
      </x:c>
      <x:c r="G230" s="14" t="n">
        <x:v>950</x:v>
      </x:c>
      <x:c r="H230" s="14" t="n">
        <x:v>1450</x:v>
      </x:c>
      <x:c r="I230" s="14"/>
      <x:c r="J230" s="3" t="str">
        <x:v>Scope unit tier meaning and currency need confirmation</x:v>
      </x:c>
      <x:c r="K230" s="3" t="str">
        <x:v>933,934,935,936</x:v>
      </x:c>
      <x:c r="L230" s="3" t="str">
        <x:v>https://docs.google.com/spreadsheets/d/1iYtjok4gUSDVVMZrtakvrnaV_cY-d-dh/edit?gid=1639385162#gid=1639385162</x:v>
      </x:c>
    </x:row>
    <x:row r="231" ht="65" customHeight="1">
      <x:c r="A231" s="3" t="str">
        <x:v>HH0150</x:v>
      </x:c>
      <x:c r="B231" s="3" t="str">
        <x:v>Others</x:v>
      </x:c>
      <x:c r="C231" s="3" t="str">
        <x:v>Reminders/Notifications</x:v>
      </x:c>
      <x:c r="D231" s="3" t="str">
        <x:v>REFUND OF EXCESS WITHHOLDING ON EMPLOYEE</x:v>
      </x:c>
      <x:c r="E231" s="14" t="n">
        <x:v>250</x:v>
      </x:c>
      <x:c r="F231" s="14" t="n">
        <x:v>375</x:v>
      </x:c>
      <x:c r="G231" s="14" t="n">
        <x:v>950</x:v>
      </x:c>
      <x:c r="H231" s="14" t="n">
        <x:v>1450</x:v>
      </x:c>
      <x:c r="I231" s="14"/>
      <x:c r="J231" s="3" t="str">
        <x:v>Scope unit tier meaning and currency need confirmation</x:v>
      </x:c>
      <x:c r="K231" s="3" t="str">
        <x:v>937,938,939,940</x:v>
      </x:c>
      <x:c r="L231" s="3" t="str">
        <x:v>https://docs.google.com/spreadsheets/d/1iYtjok4gUSDVVMZrtakvrnaV_cY-d-dh/edit?gid=1639385162#gid=1639385162</x:v>
      </x:c>
    </x:row>
    <x:row r="232" ht="65" customHeight="1">
      <x:c r="A232" s="3" t="str">
        <x:v>HH0520</x:v>
      </x:c>
      <x:c r="B232" s="3" t="str">
        <x:v>Others</x:v>
      </x:c>
      <x:c r="C232" s="3" t="str">
        <x:v>Reminders/Notifications</x:v>
      </x:c>
      <x:c r="D232" s="3" t="str">
        <x:v>REMINDER: AIS ANNUAL INFORMATION SHEET FOR COMM'L PAPER ISSUER (FINANCING)</x:v>
      </x:c>
      <x:c r="E232" s="14" t="n">
        <x:v>250</x:v>
      </x:c>
      <x:c r="F232" s="14" t="n">
        <x:v>650</x:v>
      </x:c>
      <x:c r="G232" s="14" t="n">
        <x:v>950</x:v>
      </x:c>
      <x:c r="H232" s="14" t="n">
        <x:v>1450</x:v>
      </x:c>
      <x:c r="I232" s="14"/>
      <x:c r="J232" s="3" t="str">
        <x:v>Scope unit tier meaning and currency need confirmation</x:v>
      </x:c>
      <x:c r="K232" s="3" t="str">
        <x:v>941,942,943,944</x:v>
      </x:c>
      <x:c r="L232" s="3" t="str">
        <x:v>https://docs.google.com/spreadsheets/d/1iYtjok4gUSDVVMZrtakvrnaV_cY-d-dh/edit?gid=1639385162#gid=1639385162</x:v>
      </x:c>
    </x:row>
    <x:row r="233" ht="65" customHeight="1">
      <x:c r="A233" s="3" t="str">
        <x:v>HH0550</x:v>
      </x:c>
      <x:c r="B233" s="3" t="str">
        <x:v>Others</x:v>
      </x:c>
      <x:c r="C233" s="3" t="str">
        <x:v>Reminders/Notifications</x:v>
      </x:c>
      <x:c r="D233" s="3" t="str">
        <x:v>Reminder: AMLA-CF AMLA Compliance Form (Financing)</x:v>
      </x:c>
      <x:c r="E233" s="14" t="n">
        <x:v>250</x:v>
      </x:c>
      <x:c r="F233" s="14" t="n">
        <x:v>650</x:v>
      </x:c>
      <x:c r="G233" s="14" t="n">
        <x:v>950</x:v>
      </x:c>
      <x:c r="H233" s="14" t="n">
        <x:v>1450</x:v>
      </x:c>
      <x:c r="I233" s="14"/>
      <x:c r="J233" s="3" t="str">
        <x:v>Scope unit tier meaning and currency need confirmation</x:v>
      </x:c>
      <x:c r="K233" s="3" t="str">
        <x:v>945,946,947,948</x:v>
      </x:c>
      <x:c r="L233" s="3" t="str">
        <x:v>https://docs.google.com/spreadsheets/d/1iYtjok4gUSDVVMZrtakvrnaV_cY-d-dh/edit?gid=1639385162#gid=1639385162</x:v>
      </x:c>
    </x:row>
    <x:row r="234" ht="65" customHeight="1">
      <x:c r="A234" s="3" t="str">
        <x:v>HH0470</x:v>
      </x:c>
      <x:c r="B234" s="3" t="str">
        <x:v>Others</x:v>
      </x:c>
      <x:c r="C234" s="3" t="str">
        <x:v>Reminders/Notifications</x:v>
      </x:c>
      <x:c r="D234" s="3" t="str">
        <x:v>Reminder: AMLA-CF AMLA Compliance Form (Lending)</x:v>
      </x:c>
      <x:c r="E234" s="14" t="n">
        <x:v>250</x:v>
      </x:c>
      <x:c r="F234" s="14" t="n">
        <x:v>650</x:v>
      </x:c>
      <x:c r="G234" s="14" t="n">
        <x:v>950</x:v>
      </x:c>
      <x:c r="H234" s="14" t="n">
        <x:v>1450</x:v>
      </x:c>
      <x:c r="I234" s="14"/>
      <x:c r="J234" s="3" t="str">
        <x:v>Scope unit tier meaning and currency need confirmation</x:v>
      </x:c>
      <x:c r="K234" s="3" t="str">
        <x:v>949,950,951,952</x:v>
      </x:c>
      <x:c r="L234" s="3" t="str">
        <x:v>https://docs.google.com/spreadsheets/d/1iYtjok4gUSDVVMZrtakvrnaV_cY-d-dh/edit?gid=1639385162#gid=1639385162</x:v>
      </x:c>
    </x:row>
    <x:row r="235" ht="65" customHeight="1">
      <x:c r="A235" s="3" t="str">
        <x:v>HH0540</x:v>
      </x:c>
      <x:c r="B235" s="3" t="str">
        <x:v>Others</x:v>
      </x:c>
      <x:c r="C235" s="3" t="str">
        <x:v>Reminders/Notifications</x:v>
      </x:c>
      <x:c r="D235" s="3" t="str">
        <x:v>Reminder: AMLOM 40%+ Foreign/ P10.0M Capital - Revised AMLA Operating Manual (Financing)</x:v>
      </x:c>
      <x:c r="E235" s="14" t="n">
        <x:v>250</x:v>
      </x:c>
      <x:c r="F235" s="14" t="n">
        <x:v>650</x:v>
      </x:c>
      <x:c r="G235" s="14" t="n">
        <x:v>950</x:v>
      </x:c>
      <x:c r="H235" s="14" t="n">
        <x:v>1450</x:v>
      </x:c>
      <x:c r="I235" s="14"/>
      <x:c r="J235" s="3" t="str">
        <x:v>Scope unit tier meaning and currency need confirmation</x:v>
      </x:c>
      <x:c r="K235" s="3" t="str">
        <x:v>953,954,955,956</x:v>
      </x:c>
      <x:c r="L235" s="3" t="str">
        <x:v>https://docs.google.com/spreadsheets/d/1iYtjok4gUSDVVMZrtakvrnaV_cY-d-dh/edit?gid=1639385162#gid=1639385162</x:v>
      </x:c>
    </x:row>
    <x:row r="236" ht="79" customHeight="1">
      <x:c r="A236" s="3" t="str">
        <x:v>HH0360</x:v>
      </x:c>
      <x:c r="B236" s="3" t="str">
        <x:v>Others</x:v>
      </x:c>
      <x:c r="C236" s="3" t="str">
        <x:v>Reminders/Notifications</x:v>
      </x:c>
      <x:c r="D236" s="3" t="str">
        <x:v>Reminder: Annual Registration Fee</x:v>
      </x:c>
      <x:c r="E236" s="14" t="n">
        <x:v>250</x:v>
      </x:c>
      <x:c r="F236" s="14" t="n">
        <x:v>650</x:v>
      </x:c>
      <x:c r="G236" s="14" t="n">
        <x:v>950</x:v>
      </x:c>
      <x:c r="H236" s="14" t="n">
        <x:v>1450</x:v>
      </x:c>
      <x:c r="I236" s="14"/>
      <x:c r="J236" s="3" t="str">
        <x:v>Suspend BIR annual fee interpretation; identify actual agency obligation</x:v>
      </x:c>
      <x:c r="K236" s="3" t="str">
        <x:v>957,958,959,960</x:v>
      </x:c>
      <x:c r="L236" s="3" t="str">
        <x:v>https://docs.google.com/spreadsheets/d/1iYtjok4gUSDVVMZrtakvrnaV_cY-d-dh/edit?gid=1639385162#gid=1639385162</x:v>
      </x:c>
    </x:row>
    <x:row r="237" ht="65" customHeight="1">
      <x:c r="A237" s="3" t="str">
        <x:v>HH0320</x:v>
      </x:c>
      <x:c r="B237" s="3" t="str">
        <x:v>Others</x:v>
      </x:c>
      <x:c r="C237" s="3" t="str">
        <x:v>Reminders/Notifications</x:v>
      </x:c>
      <x:c r="D237" s="3" t="str">
        <x:v>Reminder: Computerized Accounting System (CAS)</x:v>
      </x:c>
      <x:c r="E237" s="14" t="n">
        <x:v>775</x:v>
      </x:c>
      <x:c r="F237" s="14" t="n">
        <x:v>1175</x:v>
      </x:c>
      <x:c r="G237" s="14" t="n">
        <x:v>1475</x:v>
      </x:c>
      <x:c r="H237" s="14" t="n">
        <x:v>1975</x:v>
      </x:c>
      <x:c r="I237" s="14"/>
      <x:c r="J237" s="3" t="str">
        <x:v>Scope unit tier meaning and currency need confirmation</x:v>
      </x:c>
      <x:c r="K237" s="3" t="str">
        <x:v>961,962,963,964</x:v>
      </x:c>
      <x:c r="L237" s="3" t="str">
        <x:v>https://docs.google.com/spreadsheets/d/1iYtjok4gUSDVVMZrtakvrnaV_cY-d-dh/edit?gid=1639385162#gid=1639385162</x:v>
      </x:c>
    </x:row>
    <x:row r="238" ht="65" customHeight="1">
      <x:c r="A238" s="3" t="str">
        <x:v>HH0580</x:v>
      </x:c>
      <x:c r="B238" s="3" t="str">
        <x:v>Others</x:v>
      </x:c>
      <x:c r="C238" s="3" t="str">
        <x:v>Reminders/Notifications</x:v>
      </x:c>
      <x:c r="D238" s="3" t="str">
        <x:v>Reminder: CSC CORPORATE SECRETARY'S CERTIFICATE ON ATTENDANCE OF BOD MEETINGS (FINANCING)</x:v>
      </x:c>
      <x:c r="E238" s="14" t="n">
        <x:v>250</x:v>
      </x:c>
      <x:c r="F238" s="14" t="n">
        <x:v>650</x:v>
      </x:c>
      <x:c r="G238" s="14" t="n">
        <x:v>950</x:v>
      </x:c>
      <x:c r="H238" s="14" t="n">
        <x:v>1450</x:v>
      </x:c>
      <x:c r="I238" s="14"/>
      <x:c r="J238" s="3" t="str">
        <x:v>Scope unit tier meaning and currency need confirmation</x:v>
      </x:c>
      <x:c r="K238" s="3" t="str">
        <x:v>965,966,967,968</x:v>
      </x:c>
      <x:c r="L238" s="3" t="str">
        <x:v>https://docs.google.com/spreadsheets/d/1iYtjok4gUSDVVMZrtakvrnaV_cY-d-dh/edit?gid=1639385162#gid=1639385162</x:v>
      </x:c>
    </x:row>
    <x:row r="239" ht="65" customHeight="1">
      <x:c r="A239" s="3" t="str">
        <x:v>HH0400</x:v>
      </x:c>
      <x:c r="B239" s="3" t="str">
        <x:v>Others</x:v>
      </x:c>
      <x:c r="C239" s="3" t="str">
        <x:v>Reminders/Notifications</x:v>
      </x:c>
      <x:c r="D239" s="3" t="str">
        <x:v>Reminder: Election of Availing 40% Optional Standard Deductions for Individuals</x:v>
      </x:c>
      <x:c r="E239" s="14" t="n">
        <x:v>250</x:v>
      </x:c>
      <x:c r="F239" s="14" t="n">
        <x:v>650</x:v>
      </x:c>
      <x:c r="G239" s="14" t="n">
        <x:v>950</x:v>
      </x:c>
      <x:c r="H239" s="14" t="n">
        <x:v>1450</x:v>
      </x:c>
      <x:c r="I239" s="14"/>
      <x:c r="J239" s="3" t="str">
        <x:v>Scope unit tier meaning and currency need confirmation</x:v>
      </x:c>
      <x:c r="K239" s="3" t="str">
        <x:v>969,970,971,972</x:v>
      </x:c>
      <x:c r="L239" s="3" t="str">
        <x:v>https://docs.google.com/spreadsheets/d/1iYtjok4gUSDVVMZrtakvrnaV_cY-d-dh/edit?gid=1639385162#gid=1639385162</x:v>
      </x:c>
    </x:row>
    <x:row r="240" ht="65" customHeight="1">
      <x:c r="A240" s="3" t="str">
        <x:v>HH0390</x:v>
      </x:c>
      <x:c r="B240" s="3" t="str">
        <x:v>Others</x:v>
      </x:c>
      <x:c r="C240" s="3" t="str">
        <x:v>Reminders/Notifications</x:v>
      </x:c>
      <x:c r="D240" s="3" t="str">
        <x:v>Reminder: Election of Availing 8% Income Tax Rate for Individuals</x:v>
      </x:c>
      <x:c r="E240" s="14" t="n">
        <x:v>250</x:v>
      </x:c>
      <x:c r="F240" s="14" t="n">
        <x:v>650</x:v>
      </x:c>
      <x:c r="G240" s="14" t="n">
        <x:v>950</x:v>
      </x:c>
      <x:c r="H240" s="14" t="n">
        <x:v>1450</x:v>
      </x:c>
      <x:c r="I240" s="14"/>
      <x:c r="J240" s="3" t="str">
        <x:v>Scope unit tier meaning and currency need confirmation</x:v>
      </x:c>
      <x:c r="K240" s="3" t="str">
        <x:v>973,974,975,976</x:v>
      </x:c>
      <x:c r="L240" s="3" t="str">
        <x:v>https://docs.google.com/spreadsheets/d/1iYtjok4gUSDVVMZrtakvrnaV_cY-d-dh/edit?gid=1639385162#gid=1639385162</x:v>
      </x:c>
    </x:row>
    <x:row r="241" ht="65" customHeight="1">
      <x:c r="A241" s="3" t="str">
        <x:v>HH0510</x:v>
      </x:c>
      <x:c r="B241" s="3" t="str">
        <x:v>Others</x:v>
      </x:c>
      <x:c r="C241" s="3" t="str">
        <x:v>Reminders/Notifications</x:v>
      </x:c>
      <x:c r="D241" s="3" t="str">
        <x:v>Reminder: FCFS Special Form of Financial Statements (Financing)</x:v>
      </x:c>
      <x:c r="E241" s="14" t="n">
        <x:v>250</x:v>
      </x:c>
      <x:c r="F241" s="14" t="n">
        <x:v>650</x:v>
      </x:c>
      <x:c r="G241" s="14" t="n">
        <x:v>950</x:v>
      </x:c>
      <x:c r="H241" s="14" t="n">
        <x:v>1450</x:v>
      </x:c>
      <x:c r="I241" s="14"/>
      <x:c r="J241" s="3" t="str">
        <x:v>Scope unit tier meaning and currency need confirmation</x:v>
      </x:c>
      <x:c r="K241" s="3" t="str">
        <x:v>977,978,979,980</x:v>
      </x:c>
      <x:c r="L241" s="3" t="str">
        <x:v>https://docs.google.com/spreadsheets/d/1iYtjok4gUSDVVMZrtakvrnaV_cY-d-dh/edit?gid=1639385162#gid=1639385162</x:v>
      </x:c>
    </x:row>
    <x:row r="242" ht="65" customHeight="1">
      <x:c r="A242" s="3" t="str">
        <x:v>HH0530</x:v>
      </x:c>
      <x:c r="B242" s="3" t="str">
        <x:v>Others</x:v>
      </x:c>
      <x:c r="C242" s="3" t="str">
        <x:v>Reminders/Notifications</x:v>
      </x:c>
      <x:c r="D242" s="3" t="str">
        <x:v>Reminder: FCIF Semi-Annual Financial Statements (Financing)</x:v>
      </x:c>
      <x:c r="E242" s="14" t="n">
        <x:v>250</x:v>
      </x:c>
      <x:c r="F242" s="14" t="n">
        <x:v>650</x:v>
      </x:c>
      <x:c r="G242" s="14" t="n">
        <x:v>950</x:v>
      </x:c>
      <x:c r="H242" s="14" t="n">
        <x:v>1450</x:v>
      </x:c>
      <x:c r="I242" s="14"/>
      <x:c r="J242" s="3" t="str">
        <x:v>Scope unit tier meaning and currency need confirmation</x:v>
      </x:c>
      <x:c r="K242" s="3" t="str">
        <x:v>981,982,983,984</x:v>
      </x:c>
      <x:c r="L242" s="3" t="str">
        <x:v>https://docs.google.com/spreadsheets/d/1iYtjok4gUSDVVMZrtakvrnaV_cY-d-dh/edit?gid=1639385162#gid=1639385162</x:v>
      </x:c>
    </x:row>
    <x:row r="243" ht="65" customHeight="1">
      <x:c r="A243" s="3" t="str">
        <x:v>HH0610</x:v>
      </x:c>
      <x:c r="B243" s="3" t="str">
        <x:v>Others</x:v>
      </x:c>
      <x:c r="C243" s="3" t="str">
        <x:v>Reminders/Notifications</x:v>
      </x:c>
      <x:c r="D243" s="3" t="str">
        <x:v>Reminder: Financing Package (HH0510-HH0600)</x:v>
      </x:c>
      <x:c r="E243" s="14" t="n">
        <x:v>1675</x:v>
      </x:c>
      <x:c r="F243" s="14" t="n">
        <x:v>2075</x:v>
      </x:c>
      <x:c r="G243" s="14" t="n">
        <x:v>2375</x:v>
      </x:c>
      <x:c r="H243" s="14" t="n">
        <x:v>2875</x:v>
      </x:c>
      <x:c r="I243" s="14"/>
      <x:c r="J243" s="3" t="str">
        <x:v>Scope unit tier meaning and currency need confirmation</x:v>
      </x:c>
      <x:c r="K243" s="3" t="str">
        <x:v>985,986,987,988</x:v>
      </x:c>
      <x:c r="L243" s="3" t="str">
        <x:v>https://docs.google.com/spreadsheets/d/1iYtjok4gUSDVVMZrtakvrnaV_cY-d-dh/edit?gid=1639385162#gid=1639385162</x:v>
      </x:c>
    </x:row>
    <x:row r="244" ht="65" customHeight="1">
      <x:c r="A244" s="3" t="str">
        <x:v>HH0410</x:v>
      </x:c>
      <x:c r="B244" s="3" t="str">
        <x:v>Others</x:v>
      </x:c>
      <x:c r="C244" s="3" t="str">
        <x:v>Reminders/Notifications</x:v>
      </x:c>
      <x:c r="D244" s="3" t="str">
        <x:v>Reminder: General Information Sheet Preparation &amp; Filing (Domestic Corp)</x:v>
      </x:c>
      <x:c r="E244" s="14" t="n">
        <x:v>1</x:v>
      </x:c>
      <x:c r="F244" s="14" t="n">
        <x:v>650</x:v>
      </x:c>
      <x:c r="G244" s="14" t="n">
        <x:v>950</x:v>
      </x:c>
      <x:c r="H244" s="14" t="n">
        <x:v>1450</x:v>
      </x:c>
      <x:c r="I244" s="14"/>
      <x:c r="J244" s="3" t="str">
        <x:v>Scope unit tier meaning and currency need confirmation</x:v>
      </x:c>
      <x:c r="K244" s="3" t="str">
        <x:v>989,990,991,992</x:v>
      </x:c>
      <x:c r="L244" s="3" t="str">
        <x:v>https://docs.google.com/spreadsheets/d/1iYtjok4gUSDVVMZrtakvrnaV_cY-d-dh/edit?gid=1639385162#gid=1639385162</x:v>
      </x:c>
    </x:row>
    <x:row r="245" ht="65" customHeight="1">
      <x:c r="A245" s="3" t="str">
        <x:v>HH0420</x:v>
      </x:c>
      <x:c r="B245" s="3" t="str">
        <x:v>Others</x:v>
      </x:c>
      <x:c r="C245" s="3" t="str">
        <x:v>Reminders/Notifications</x:v>
      </x:c>
      <x:c r="D245" s="3" t="str">
        <x:v>Reminder: General Information Sheet Preparation &amp; Filing (Foreign Corp)</x:v>
      </x:c>
      <x:c r="E245" s="14" t="n">
        <x:v>250</x:v>
      </x:c>
      <x:c r="F245" s="14" t="n">
        <x:v>650</x:v>
      </x:c>
      <x:c r="G245" s="14" t="n">
        <x:v>950</x:v>
      </x:c>
      <x:c r="H245" s="14" t="n">
        <x:v>1450</x:v>
      </x:c>
      <x:c r="I245" s="14"/>
      <x:c r="J245" s="3" t="str">
        <x:v>Scope unit tier meaning and currency need confirmation</x:v>
      </x:c>
      <x:c r="K245" s="3" t="str">
        <x:v>993,994,995,996</x:v>
      </x:c>
      <x:c r="L245" s="3" t="str">
        <x:v>https://docs.google.com/spreadsheets/d/1iYtjok4gUSDVVMZrtakvrnaV_cY-d-dh/edit?gid=1639385162#gid=1639385162</x:v>
      </x:c>
    </x:row>
    <x:row r="246" ht="65" customHeight="1">
      <x:c r="A246" s="3" t="str">
        <x:v>HH0350</x:v>
      </x:c>
      <x:c r="B246" s="3" t="str">
        <x:v>Others</x:v>
      </x:c>
      <x:c r="C246" s="3" t="str">
        <x:v>Reminders/Notifications</x:v>
      </x:c>
      <x:c r="D246" s="3" t="str">
        <x:v>Reminder: Inventory List</x:v>
      </x:c>
      <x:c r="E246" s="14" t="n">
        <x:v>250</x:v>
      </x:c>
      <x:c r="F246" s="14" t="n">
        <x:v>650</x:v>
      </x:c>
      <x:c r="G246" s="14" t="n">
        <x:v>950</x:v>
      </x:c>
      <x:c r="H246" s="14" t="n">
        <x:v>1450</x:v>
      </x:c>
      <x:c r="I246" s="14"/>
      <x:c r="J246" s="3" t="str">
        <x:v>Scope unit tier meaning and currency need confirmation</x:v>
      </x:c>
      <x:c r="K246" s="3" t="str">
        <x:v>997,998,999,1000</x:v>
      </x:c>
      <x:c r="L246" s="3" t="str">
        <x:v>https://docs.google.com/spreadsheets/d/1iYtjok4gUSDVVMZrtakvrnaV_cY-d-dh/edit?gid=1639385162#gid=1639385162</x:v>
      </x:c>
    </x:row>
    <x:row r="247" ht="65" customHeight="1">
      <x:c r="A247" s="3" t="str">
        <x:v>HH0430</x:v>
      </x:c>
      <x:c r="B247" s="3" t="str">
        <x:v>Others</x:v>
      </x:c>
      <x:c r="C247" s="3" t="str">
        <x:v>Reminders/Notifications</x:v>
      </x:c>
      <x:c r="D247" s="3" t="str">
        <x:v>Reminder: LCFS Special Form of Financial Statements (Lending)</x:v>
      </x:c>
      <x:c r="E247" s="14" t="n">
        <x:v>250</x:v>
      </x:c>
      <x:c r="F247" s="14" t="n">
        <x:v>650</x:v>
      </x:c>
      <x:c r="G247" s="14" t="n">
        <x:v>950</x:v>
      </x:c>
      <x:c r="H247" s="14" t="n">
        <x:v>1450</x:v>
      </x:c>
      <x:c r="I247" s="14"/>
      <x:c r="J247" s="3" t="str">
        <x:v>Scope unit tier meaning and currency need confirmation</x:v>
      </x:c>
      <x:c r="K247" s="3" t="str">
        <x:v>1001,1002,1003,1004</x:v>
      </x:c>
      <x:c r="L247" s="3" t="str">
        <x:v>https://docs.google.com/spreadsheets/d/1iYtjok4gUSDVVMZrtakvrnaV_cY-d-dh/edit?gid=1639385162#gid=1639385162</x:v>
      </x:c>
    </x:row>
    <x:row r="248" ht="65" customHeight="1">
      <x:c r="A248" s="3" t="str">
        <x:v>HH0500</x:v>
      </x:c>
      <x:c r="B248" s="3" t="str">
        <x:v>Others</x:v>
      </x:c>
      <x:c r="C248" s="3" t="str">
        <x:v>Reminders/Notifications</x:v>
      </x:c>
      <x:c r="D248" s="3" t="str">
        <x:v>Reminder: Lending Package (HH0430-HH0490)</x:v>
      </x:c>
      <x:c r="E248" s="14" t="n">
        <x:v>1375</x:v>
      </x:c>
      <x:c r="F248" s="14" t="n">
        <x:v>1775</x:v>
      </x:c>
      <x:c r="G248" s="14" t="n">
        <x:v>2075</x:v>
      </x:c>
      <x:c r="H248" s="14" t="n">
        <x:v>2575</x:v>
      </x:c>
      <x:c r="I248" s="14"/>
      <x:c r="J248" s="3" t="str">
        <x:v>Scope unit tier meaning and currency need confirmation</x:v>
      </x:c>
      <x:c r="K248" s="3" t="str">
        <x:v>1005,1006,1007,1008</x:v>
      </x:c>
      <x:c r="L248" s="3" t="str">
        <x:v>https://docs.google.com/spreadsheets/d/1iYtjok4gUSDVVMZrtakvrnaV_cY-d-dh/edit?gid=1639385162#gid=1639385162</x:v>
      </x:c>
    </x:row>
    <x:row r="249" ht="65" customHeight="1">
      <x:c r="A249" s="3" t="str">
        <x:v>HH0310</x:v>
      </x:c>
      <x:c r="B249" s="3" t="str">
        <x:v>Others</x:v>
      </x:c>
      <x:c r="C249" s="3" t="str">
        <x:v>Reminders/Notifications</x:v>
      </x:c>
      <x:c r="D249" s="3" t="str">
        <x:v>Reminder: Looseleaf Registration (Books of Accounts + Invoices/ Official Receipts)</x:v>
      </x:c>
      <x:c r="E249" s="14" t="n">
        <x:v>465</x:v>
      </x:c>
      <x:c r="F249" s="14" t="n">
        <x:v>865</x:v>
      </x:c>
      <x:c r="G249" s="14" t="n">
        <x:v>1165</x:v>
      </x:c>
      <x:c r="H249" s="14" t="n">
        <x:v>1665</x:v>
      </x:c>
      <x:c r="I249" s="14"/>
      <x:c r="J249" s="3" t="str">
        <x:v>Scope unit tier meaning and currency need confirmation</x:v>
      </x:c>
      <x:c r="K249" s="3" t="str">
        <x:v>1009,1010,1011,1012</x:v>
      </x:c>
      <x:c r="L249" s="3" t="str">
        <x:v>https://docs.google.com/spreadsheets/d/1iYtjok4gUSDVVMZrtakvrnaV_cY-d-dh/edit?gid=1639385162#gid=1639385162</x:v>
      </x:c>
    </x:row>
    <x:row r="250" ht="65" customHeight="1">
      <x:c r="A250" s="3" t="str">
        <x:v>HH0300</x:v>
      </x:c>
      <x:c r="B250" s="3" t="str">
        <x:v>Others</x:v>
      </x:c>
      <x:c r="C250" s="3" t="str">
        <x:v>Reminders/Notifications</x:v>
      </x:c>
      <x:c r="D250" s="3" t="str">
        <x:v>Reminder: Looseleaf Registration (Invoices/ Official Receipts only)</x:v>
      </x:c>
      <x:c r="E250" s="14" t="n">
        <x:v>465</x:v>
      </x:c>
      <x:c r="F250" s="14" t="n">
        <x:v>865</x:v>
      </x:c>
      <x:c r="G250" s="14" t="n">
        <x:v>1165</x:v>
      </x:c>
      <x:c r="H250" s="14" t="n">
        <x:v>1665</x:v>
      </x:c>
      <x:c r="I250" s="14"/>
      <x:c r="J250" s="3" t="str">
        <x:v>Scope unit tier meaning and currency need confirmation</x:v>
      </x:c>
      <x:c r="K250" s="3" t="str">
        <x:v>1013,1014,1015,1016</x:v>
      </x:c>
      <x:c r="L250" s="3" t="str">
        <x:v>https://docs.google.com/spreadsheets/d/1iYtjok4gUSDVVMZrtakvrnaV_cY-d-dh/edit?gid=1639385162#gid=1639385162</x:v>
      </x:c>
    </x:row>
    <x:row r="251" ht="65" customHeight="1">
      <x:c r="A251" s="3" t="str">
        <x:v>HH0560</x:v>
      </x:c>
      <x:c r="B251" s="3" t="str">
        <x:v>Others</x:v>
      </x:c>
      <x:c r="C251" s="3" t="str">
        <x:v>Reminders/Notifications</x:v>
      </x:c>
      <x:c r="D251" s="3" t="str">
        <x:v>Reminder: MCG 40%+ Foreign/ P50.0M Assets - Revised Manual Corporate Governance (Financing)</x:v>
      </x:c>
      <x:c r="E251" s="14" t="n">
        <x:v>250</x:v>
      </x:c>
      <x:c r="F251" s="14" t="n">
        <x:v>650</x:v>
      </x:c>
      <x:c r="G251" s="14" t="n">
        <x:v>950</x:v>
      </x:c>
      <x:c r="H251" s="14" t="n">
        <x:v>1450</x:v>
      </x:c>
      <x:c r="I251" s="14"/>
      <x:c r="J251" s="3" t="str">
        <x:v>Scope unit tier meaning and currency need confirmation</x:v>
      </x:c>
      <x:c r="K251" s="3" t="str">
        <x:v>1017,1018,1019,1020</x:v>
      </x:c>
      <x:c r="L251" s="3" t="str">
        <x:v>https://docs.google.com/spreadsheets/d/1iYtjok4gUSDVVMZrtakvrnaV_cY-d-dh/edit?gid=1639385162#gid=1639385162</x:v>
      </x:c>
    </x:row>
    <x:row r="252" ht="65" customHeight="1">
      <x:c r="A252" s="3" t="str">
        <x:v>HH0570</x:v>
      </x:c>
      <x:c r="B252" s="3" t="str">
        <x:v>Others</x:v>
      </x:c>
      <x:c r="C252" s="3" t="str">
        <x:v>Reminders/Notifications</x:v>
      </x:c>
      <x:c r="D252" s="3" t="str">
        <x:v>Reminder: MCG 40%+ Foreign/ P50.0M Assets - Updated Manual Corporate Governance (Financing)</x:v>
      </x:c>
      <x:c r="E252" s="14" t="n">
        <x:v>250</x:v>
      </x:c>
      <x:c r="F252" s="14" t="n">
        <x:v>650</x:v>
      </x:c>
      <x:c r="G252" s="14" t="n">
        <x:v>950</x:v>
      </x:c>
      <x:c r="H252" s="14" t="n">
        <x:v>1450</x:v>
      </x:c>
      <x:c r="I252" s="14"/>
      <x:c r="J252" s="3" t="str">
        <x:v>Scope unit tier meaning and currency need confirmation</x:v>
      </x:c>
      <x:c r="K252" s="3" t="str">
        <x:v>1021,1022,1023,1024</x:v>
      </x:c>
      <x:c r="L252" s="3" t="str">
        <x:v>https://docs.google.com/spreadsheets/d/1iYtjok4gUSDVVMZrtakvrnaV_cY-d-dh/edit?gid=1639385162#gid=1639385162</x:v>
      </x:c>
    </x:row>
    <x:row r="253" ht="65" customHeight="1">
      <x:c r="A253" s="3" t="str">
        <x:v>HH0590</x:v>
      </x:c>
      <x:c r="B253" s="3" t="str">
        <x:v>Others</x:v>
      </x:c>
      <x:c r="C253" s="3" t="str">
        <x:v>Reminders/Notifications</x:v>
      </x:c>
      <x:c r="D253" s="3" t="str">
        <x:v>Reminder: MCG-2009 COMPLIANCE OFFICER'S CERTIFICATE ON EXTENT TO MCG COMPLIANCE (FINANCING)</x:v>
      </x:c>
      <x:c r="E253" s="14" t="n">
        <x:v>250</x:v>
      </x:c>
      <x:c r="F253" s="14" t="n">
        <x:v>650</x:v>
      </x:c>
      <x:c r="G253" s="14" t="n">
        <x:v>950</x:v>
      </x:c>
      <x:c r="H253" s="14" t="n">
        <x:v>1450</x:v>
      </x:c>
      <x:c r="I253" s="14"/>
      <x:c r="J253" s="3" t="str">
        <x:v>Scope unit tier meaning and currency need confirmation</x:v>
      </x:c>
      <x:c r="K253" s="3" t="str">
        <x:v>1025,1026,1027,1028</x:v>
      </x:c>
      <x:c r="L253" s="3" t="str">
        <x:v>https://docs.google.com/spreadsheets/d/1iYtjok4gUSDVVMZrtakvrnaV_cY-d-dh/edit?gid=1639385162#gid=1639385162</x:v>
      </x:c>
    </x:row>
    <x:row r="254" ht="65" customHeight="1">
      <x:c r="A254" s="3" t="str">
        <x:v>HH0600</x:v>
      </x:c>
      <x:c r="B254" s="3" t="str">
        <x:v>Others</x:v>
      </x:c>
      <x:c r="C254" s="3" t="str">
        <x:v>Reminders/Notifications</x:v>
      </x:c>
      <x:c r="D254" s="3" t="str">
        <x:v>Reminder: Misc Location Map of Principal Office Address (Financing)</x:v>
      </x:c>
      <x:c r="E254" s="14" t="n">
        <x:v>250</x:v>
      </x:c>
      <x:c r="F254" s="14" t="n">
        <x:v>650</x:v>
      </x:c>
      <x:c r="G254" s="14" t="n">
        <x:v>950</x:v>
      </x:c>
      <x:c r="H254" s="14" t="n">
        <x:v>1450</x:v>
      </x:c>
      <x:c r="I254" s="14"/>
      <x:c r="J254" s="3" t="str">
        <x:v>Scope unit tier meaning and currency need confirmation</x:v>
      </x:c>
      <x:c r="K254" s="3" t="str">
        <x:v>1029,1030,1031,1032</x:v>
      </x:c>
      <x:c r="L254" s="3" t="str">
        <x:v>https://docs.google.com/spreadsheets/d/1iYtjok4gUSDVVMZrtakvrnaV_cY-d-dh/edit?gid=1639385162#gid=1639385162</x:v>
      </x:c>
    </x:row>
    <x:row r="255" ht="65" customHeight="1">
      <x:c r="A255" s="3" t="str">
        <x:v>HH0330</x:v>
      </x:c>
      <x:c r="B255" s="3" t="str">
        <x:v>Others</x:v>
      </x:c>
      <x:c r="C255" s="3" t="str">
        <x:v>Reminders/Notifications</x:v>
      </x:c>
      <x:c r="D255" s="3" t="str">
        <x:v>Reminder: Renewal of LGU Permits - Annual</x:v>
      </x:c>
      <x:c r="E255" s="14" t="n">
        <x:v>250</x:v>
      </x:c>
      <x:c r="F255" s="14" t="n">
        <x:v>650</x:v>
      </x:c>
      <x:c r="G255" s="14" t="n">
        <x:v>950</x:v>
      </x:c>
      <x:c r="H255" s="14" t="n">
        <x:v>1450</x:v>
      </x:c>
      <x:c r="I255" s="14"/>
      <x:c r="J255" s="3" t="str">
        <x:v>Scope unit tier meaning and currency need confirmation</x:v>
      </x:c>
      <x:c r="K255" s="3" t="str">
        <x:v>1033,1034,1035,1036</x:v>
      </x:c>
      <x:c r="L255" s="3" t="str">
        <x:v>https://docs.google.com/spreadsheets/d/1iYtjok4gUSDVVMZrtakvrnaV_cY-d-dh/edit?gid=1639385162#gid=1639385162</x:v>
      </x:c>
    </x:row>
    <x:row r="256" ht="65" customHeight="1">
      <x:c r="A256" s="3" t="str">
        <x:v>HH0340</x:v>
      </x:c>
      <x:c r="B256" s="3" t="str">
        <x:v>Others</x:v>
      </x:c>
      <x:c r="C256" s="3" t="str">
        <x:v>Reminders/Notifications</x:v>
      </x:c>
      <x:c r="D256" s="3" t="str">
        <x:v>Reminder: Renewal of LGU Permits - Qtrly</x:v>
      </x:c>
      <x:c r="E256" s="14" t="n">
        <x:v>250</x:v>
      </x:c>
      <x:c r="F256" s="14" t="n">
        <x:v>650</x:v>
      </x:c>
      <x:c r="G256" s="14" t="n">
        <x:v>950</x:v>
      </x:c>
      <x:c r="H256" s="14" t="n">
        <x:v>1450</x:v>
      </x:c>
      <x:c r="I256" s="14"/>
      <x:c r="J256" s="3" t="str">
        <x:v>Scope unit tier meaning and currency need confirmation</x:v>
      </x:c>
      <x:c r="K256" s="3" t="str">
        <x:v>1037,1038,1039,1040</x:v>
      </x:c>
      <x:c r="L256" s="3" t="str">
        <x:v>https://docs.google.com/spreadsheets/d/1iYtjok4gUSDVVMZrtakvrnaV_cY-d-dh/edit?gid=1639385162#gid=1639385162</x:v>
      </x:c>
    </x:row>
    <x:row r="257" ht="65" customHeight="1">
      <x:c r="A257" s="3" t="str">
        <x:v>HH0370</x:v>
      </x:c>
      <x:c r="B257" s="3" t="str">
        <x:v>Others</x:v>
      </x:c>
      <x:c r="C257" s="3" t="str">
        <x:v>Reminders/Notifications</x:v>
      </x:c>
      <x:c r="D257" s="3" t="str">
        <x:v>Reminder: Semestral List of Suppliers of Top Withholding Agent</x:v>
      </x:c>
      <x:c r="E257" s="14" t="n">
        <x:v>250</x:v>
      </x:c>
      <x:c r="F257" s="14" t="n">
        <x:v>650</x:v>
      </x:c>
      <x:c r="G257" s="14" t="n">
        <x:v>950</x:v>
      </x:c>
      <x:c r="H257" s="14" t="n">
        <x:v>1450</x:v>
      </x:c>
      <x:c r="I257" s="14"/>
      <x:c r="J257" s="3" t="str">
        <x:v>Scope unit tier meaning and currency need confirmation</x:v>
      </x:c>
      <x:c r="K257" s="3" t="str">
        <x:v>1041,1042,1043,1044</x:v>
      </x:c>
      <x:c r="L257" s="3" t="str">
        <x:v>https://docs.google.com/spreadsheets/d/1iYtjok4gUSDVVMZrtakvrnaV_cY-d-dh/edit?gid=1639385162#gid=1639385162</x:v>
      </x:c>
    </x:row>
    <x:row r="258" ht="65" customHeight="1">
      <x:c r="A258" s="3" t="str">
        <x:v>HH0380</x:v>
      </x:c>
      <x:c r="B258" s="3" t="str">
        <x:v>Others</x:v>
      </x:c>
      <x:c r="C258" s="3" t="str">
        <x:v>Reminders/Notifications</x:v>
      </x:c>
      <x:c r="D258" s="3" t="str">
        <x:v>Reminder: Summary List of Tenants/ Lessees for Leasing Companies</x:v>
      </x:c>
      <x:c r="E258" s="14" t="n">
        <x:v>250</x:v>
      </x:c>
      <x:c r="F258" s="14" t="n">
        <x:v>650</x:v>
      </x:c>
      <x:c r="G258" s="14" t="n">
        <x:v>950</x:v>
      </x:c>
      <x:c r="H258" s="14" t="n">
        <x:v>1450</x:v>
      </x:c>
      <x:c r="I258" s="14"/>
      <x:c r="J258" s="3" t="str">
        <x:v>Scope unit tier meaning and currency need confirmation</x:v>
      </x:c>
      <x:c r="K258" s="3" t="str">
        <x:v>1045,1046,1047,1048</x:v>
      </x:c>
      <x:c r="L258" s="3" t="str">
        <x:v>https://docs.google.com/spreadsheets/d/1iYtjok4gUSDVVMZrtakvrnaV_cY-d-dh/edit?gid=1639385162#gid=1639385162</x:v>
      </x:c>
    </x:row>
    <x:row r="259" ht="65" customHeight="1">
      <x:c r="A259" s="3" t="str">
        <x:v>HH0180</x:v>
      </x:c>
      <x:c r="B259" s="3" t="str">
        <x:v>Others</x:v>
      </x:c>
      <x:c r="C259" s="3" t="str">
        <x:v>Reminders/Notifications</x:v>
      </x:c>
      <x:c r="D259" s="3" t="str">
        <x:v>SBMA ANNUAL REPORTS/ TIMTA - VAT/ ITR BASED (PLUS ITR)</x:v>
      </x:c>
      <x:c r="E259" s="14" t="n">
        <x:v>1175</x:v>
      </x:c>
      <x:c r="F259" s="14" t="n">
        <x:v>1575</x:v>
      </x:c>
      <x:c r="G259" s="14" t="n">
        <x:v>1875</x:v>
      </x:c>
      <x:c r="H259" s="14" t="n">
        <x:v>2375</x:v>
      </x:c>
      <x:c r="I259" s="14"/>
      <x:c r="J259" s="3" t="str">
        <x:v>Scope unit tier meaning and currency need confirmation</x:v>
      </x:c>
      <x:c r="K259" s="3" t="str">
        <x:v>1049,1050,1051,1052</x:v>
      </x:c>
      <x:c r="L259" s="3" t="str">
        <x:v>https://docs.google.com/spreadsheets/d/1iYtjok4gUSDVVMZrtakvrnaV_cY-d-dh/edit?gid=1639385162#gid=1639385162</x:v>
      </x:c>
    </x:row>
    <x:row r="260" ht="65" customHeight="1">
      <x:c r="A260" s="3" t="str">
        <x:v>HH0155</x:v>
      </x:c>
      <x:c r="B260" s="3" t="str">
        <x:v>Others</x:v>
      </x:c>
      <x:c r="C260" s="3" t="str">
        <x:v>Reminders/Notifications</x:v>
      </x:c>
      <x:c r="D260" s="3" t="str">
        <x:v>SEC Notice MC 28-2020: Corporation's Official Email &amp; Mobile Number</x:v>
      </x:c>
      <x:c r="E260" s="14" t="n">
        <x:v>830</x:v>
      </x:c>
      <x:c r="F260" s="14" t="n">
        <x:v>830</x:v>
      </x:c>
      <x:c r="G260" s="14" t="n">
        <x:v>830</x:v>
      </x:c>
      <x:c r="H260" s="14" t="n">
        <x:v>830</x:v>
      </x:c>
      <x:c r="I260" s="14"/>
      <x:c r="J260" s="3" t="str">
        <x:v>Scope unit tier meaning and currency need confirmation</x:v>
      </x:c>
      <x:c r="K260" s="3" t="str">
        <x:v>1053,1054,1055,1056</x:v>
      </x:c>
      <x:c r="L260" s="3" t="str">
        <x:v>https://docs.google.com/spreadsheets/d/1iYtjok4gUSDVVMZrtakvrnaV_cY-d-dh/edit?gid=1639385162#gid=1639385162</x:v>
      </x:c>
    </x:row>
    <x:row r="261" ht="65" customHeight="1">
      <x:c r="A261" s="3" t="str">
        <x:v>HH0060</x:v>
      </x:c>
      <x:c r="B261" s="3" t="str">
        <x:v>Others</x:v>
      </x:c>
      <x:c r="C261" s="3" t="str">
        <x:v>Reminders/Notifications</x:v>
      </x:c>
      <x:c r="D261" s="3" t="str">
        <x:v>SSS CONTRIBUTION PAYABLE</x:v>
      </x:c>
      <x:c r="E261" s="14" t="n">
        <x:v>250</x:v>
      </x:c>
      <x:c r="F261" s="14" t="n">
        <x:v>375</x:v>
      </x:c>
      <x:c r="G261" s="14"/>
      <x:c r="H261" s="14"/>
      <x:c r="I261" s="14"/>
      <x:c r="J261" s="3" t="str">
        <x:v>Scope unit tier meaning and currency need confirmation</x:v>
      </x:c>
      <x:c r="K261" s="3" t="str">
        <x:v>1057,1058</x:v>
      </x:c>
      <x:c r="L261" s="3" t="str">
        <x:v>https://docs.google.com/spreadsheets/d/1iYtjok4gUSDVVMZrtakvrnaV_cY-d-dh/edit?gid=1639385162#gid=1639385162</x:v>
      </x:c>
    </x:row>
    <x:row r="262" ht="65" customHeight="1">
      <x:c r="A262" s="3" t="str">
        <x:v>HH0070</x:v>
      </x:c>
      <x:c r="B262" s="3" t="str">
        <x:v>Others</x:v>
      </x:c>
      <x:c r="C262" s="3" t="str">
        <x:v>Reminders/Notifications</x:v>
      </x:c>
      <x:c r="D262" s="3" t="str">
        <x:v>SSS LOANS PAYABLE</x:v>
      </x:c>
      <x:c r="E262" s="14" t="n">
        <x:v>250</x:v>
      </x:c>
      <x:c r="F262" s="14" t="n">
        <x:v>375</x:v>
      </x:c>
      <x:c r="G262" s="14"/>
      <x:c r="H262" s="14"/>
      <x:c r="I262" s="14"/>
      <x:c r="J262" s="3" t="str">
        <x:v>Scope unit tier meaning and currency need confirmation</x:v>
      </x:c>
      <x:c r="K262" s="3" t="str">
        <x:v>1059,1060</x:v>
      </x:c>
      <x:c r="L262" s="3" t="str">
        <x:v>https://docs.google.com/spreadsheets/d/1iYtjok4gUSDVVMZrtakvrnaV_cY-d-dh/edit?gid=1639385162#gid=1639385162</x:v>
      </x:c>
    </x:row>
    <x:row r="263" ht="65" customHeight="1">
      <x:c r="A263" s="3" t="str">
        <x:v>HH0010</x:v>
      </x:c>
      <x:c r="B263" s="3" t="str">
        <x:v>Others</x:v>
      </x:c>
      <x:c r="C263" s="3" t="str">
        <x:v>Reminders/Notifications</x:v>
      </x:c>
      <x:c r="D263" s="3" t="str">
        <x:v>SUBSTITUTED FILING CERTIFICATE OF COMPENSATION PAYMENT/ TAX WITHHELD (ANNEX F)</x:v>
      </x:c>
      <x:c r="E263" s="14" t="n">
        <x:v>250</x:v>
      </x:c>
      <x:c r="F263" s="14" t="n">
        <x:v>375</x:v>
      </x:c>
      <x:c r="G263" s="14"/>
      <x:c r="H263" s="14"/>
      <x:c r="I263" s="14"/>
      <x:c r="J263" s="3" t="str">
        <x:v>Scope unit tier meaning and currency need confirmation</x:v>
      </x:c>
      <x:c r="K263" s="3" t="str">
        <x:v>1061,1062</x:v>
      </x:c>
      <x:c r="L263" s="3" t="str">
        <x:v>https://docs.google.com/spreadsheets/d/1iYtjok4gUSDVVMZrtakvrnaV_cY-d-dh/edit?gid=1639385162#gid=1639385162</x:v>
      </x:c>
    </x:row>
    <x:row r="264" ht="51" customHeight="1">
      <x:c r="A264" s="3" t="str">
        <x:v>II0000</x:v>
      </x:c>
      <x:c r="B264" s="3" t="str">
        <x:v>Others</x:v>
      </x:c>
      <x:c r="C264" s="3" t="str">
        <x:v>Reminders/Notifications</x:v>
      </x:c>
      <x:c r="D264" s="3" t="str">
        <x:v>Testing For Reminder, and Payment Gateway</x:v>
      </x:c>
      <x:c r="E264" s="14" t="n">
        <x:v>1</x:v>
      </x:c>
      <x:c r="F264" s="14"/>
      <x:c r="G264" s="14"/>
      <x:c r="H264" s="14"/>
      <x:c r="I264" s="14"/>
      <x:c r="J264" s="3" t="str">
        <x:v>Exclude test or placeholder until owner approves</x:v>
      </x:c>
      <x:c r="K264" s="3" t="str">
        <x:v>1063</x:v>
      </x:c>
      <x:c r="L264" s="3" t="str">
        <x:v>https://docs.google.com/spreadsheets/d/1iYtjok4gUSDVVMZrtakvrnaV_cY-d-dh/edit?gid=1639385162#gid=1639385162</x:v>
      </x:c>
    </x:row>
    <x:row r="265" ht="65" customHeight="1">
      <x:c r="A265" s="3" t="str">
        <x:v>GG0110</x:v>
      </x:c>
      <x:c r="B265" s="3" t="str">
        <x:v>Tax</x:v>
      </x:c>
      <x:c r="C265" s="3" t="str">
        <x:v>CTA Case</x:v>
      </x:c>
      <x:c r="D265" s="3" t="str">
        <x:v>Independent CPA for CTA Case - Deficiency Tax</x:v>
      </x:c>
      <x:c r="E265" s="14" t="n">
        <x:v>415000</x:v>
      </x:c>
      <x:c r="F265" s="14" t="n">
        <x:v>450000</x:v>
      </x:c>
      <x:c r="G265" s="14" t="n">
        <x:v>500000</x:v>
      </x:c>
      <x:c r="H265" s="14" t="n">
        <x:v>550000</x:v>
      </x:c>
      <x:c r="I265" s="14" t="n">
        <x:v>600000</x:v>
      </x:c>
      <x:c r="J265" s="3" t="str">
        <x:v>Scope unit tier meaning and currency need confirmation</x:v>
      </x:c>
      <x:c r="K265" s="3" t="str">
        <x:v>1064,1065,1066,1067,1068</x:v>
      </x:c>
      <x:c r="L265" s="3" t="str">
        <x:v>https://docs.google.com/spreadsheets/d/1iYtjok4gUSDVVMZrtakvrnaV_cY-d-dh/edit?gid=1639385162#gid=1639385162</x:v>
      </x:c>
    </x:row>
    <x:row r="266" ht="65" customHeight="1">
      <x:c r="A266" s="3" t="str">
        <x:v>GG0115</x:v>
      </x:c>
      <x:c r="B266" s="3" t="str">
        <x:v>Tax</x:v>
      </x:c>
      <x:c r="C266" s="3" t="str">
        <x:v>CTA Case</x:v>
      </x:c>
      <x:c r="D266" s="3" t="str">
        <x:v>INDEPENDENT CPA FOR CTA CASE - VAT Refund</x:v>
      </x:c>
      <x:c r="E266" s="14" t="n">
        <x:v>500000</x:v>
      </x:c>
      <x:c r="F266" s="14" t="n">
        <x:v>625000</x:v>
      </x:c>
      <x:c r="G266" s="14" t="n">
        <x:v>750000</x:v>
      </x:c>
      <x:c r="H266" s="14" t="n">
        <x:v>875000</x:v>
      </x:c>
      <x:c r="I266" s="14" t="n">
        <x:v>1000000</x:v>
      </x:c>
      <x:c r="J266" s="3" t="str">
        <x:v>Scope unit tier meaning and currency need confirmation</x:v>
      </x:c>
      <x:c r="K266" s="3" t="str">
        <x:v>1069,1070,1071,1072,1073</x:v>
      </x:c>
      <x:c r="L266" s="3" t="str">
        <x:v>https://docs.google.com/spreadsheets/d/1iYtjok4gUSDVVMZrtakvrnaV_cY-d-dh/edit?gid=1639385162#gid=1639385162</x:v>
      </x:c>
    </x:row>
    <x:row r="267" ht="51" customHeight="1">
      <x:c r="A267" s="3" t="str">
        <x:v>CC00000</x:v>
      </x:c>
      <x:c r="B267" s="3" t="str">
        <x:v>Tax</x:v>
      </x:c>
      <x:c r="C267" s="3" t="str">
        <x:v>CTA Case</x:v>
      </x:c>
      <x:c r="D267" s="3" t="str">
        <x:v>NEW CODE</x:v>
      </x:c>
      <x:c r="E267" s="14" t="n">
        <x:v>0</x:v>
      </x:c>
      <x:c r="F267" s="14" t="n">
        <x:v>0</x:v>
      </x:c>
      <x:c r="G267" s="14" t="n">
        <x:v>0</x:v>
      </x:c>
      <x:c r="H267" s="14" t="n">
        <x:v>0</x:v>
      </x:c>
      <x:c r="I267" s="14" t="n">
        <x:v>0</x:v>
      </x:c>
      <x:c r="J267" s="3" t="str">
        <x:v>Exclude test or placeholder until owner approves</x:v>
      </x:c>
      <x:c r="K267" s="3" t="str">
        <x:v>1074,1075,1076,1077,1078</x:v>
      </x:c>
      <x:c r="L267" s="3" t="str">
        <x:v>https://docs.google.com/spreadsheets/d/1iYtjok4gUSDVVMZrtakvrnaV_cY-d-dh/edit?gid=1639385162#gid=1639385162</x:v>
      </x:c>
    </x:row>
    <x:row r="268" ht="51" customHeight="1">
      <x:c r="A268" s="3" t="str">
        <x:v>TT0011</x:v>
      </x:c>
      <x:c r="B268" s="3" t="str">
        <x:v>Tax</x:v>
      </x:c>
      <x:c r="C268" s="3" t="str">
        <x:v>CTA Case</x:v>
      </x:c>
      <x:c r="D268" s="3" t="str">
        <x:v>Test Service Name</x:v>
      </x:c>
      <x:c r="E268" s="14" t="n">
        <x:v>1</x:v>
      </x:c>
      <x:c r="F268" s="14" t="n">
        <x:v>2</x:v>
      </x:c>
      <x:c r="G268" s="14" t="n">
        <x:v>3</x:v>
      </x:c>
      <x:c r="H268" s="14" t="n">
        <x:v>4</x:v>
      </x:c>
      <x:c r="I268" s="14" t="n">
        <x:v>5</x:v>
      </x:c>
      <x:c r="J268" s="3" t="str">
        <x:v>Exclude test or placeholder until owner approves</x:v>
      </x:c>
      <x:c r="K268" s="3" t="str">
        <x:v>1079,1080,1081,1082,1083</x:v>
      </x:c>
      <x:c r="L268" s="3" t="str">
        <x:v>https://docs.google.com/spreadsheets/d/1iYtjok4gUSDVVMZrtakvrnaV_cY-d-dh/edit?gid=1639385162#gid=1639385162</x:v>
      </x:c>
    </x:row>
    <x:row r="269" ht="65" customHeight="1">
      <x:c r="A269" s="3" t="str">
        <x:v>GG0100</x:v>
      </x:c>
      <x:c r="B269" s="3" t="str">
        <x:v>Tax</x:v>
      </x:c>
      <x:c r="C269" s="3" t="str">
        <x:v>LOA Assistance/Protest Letter</x:v>
      </x:c>
      <x:c r="D269" s="3" t="str">
        <x:v>BIR Audit Assistance</x:v>
      </x:c>
      <x:c r="E269" s="14" t="n">
        <x:v>285000</x:v>
      </x:c>
      <x:c r="F269" s="14" t="n">
        <x:v>325000</x:v>
      </x:c>
      <x:c r="G269" s="14" t="n">
        <x:v>350000</x:v>
      </x:c>
      <x:c r="H269" s="14" t="n">
        <x:v>375000</x:v>
      </x:c>
      <x:c r="I269" s="14" t="n">
        <x:v>400000</x:v>
      </x:c>
      <x:c r="J269" s="3" t="str">
        <x:v>Scope unit tier meaning and currency need confirmation</x:v>
      </x:c>
      <x:c r="K269" s="3" t="str">
        <x:v>1084,1085,1086,1087,1088</x:v>
      </x:c>
      <x:c r="L269" s="3" t="str">
        <x:v>https://docs.google.com/spreadsheets/d/1iYtjok4gUSDVVMZrtakvrnaV_cY-d-dh/edit?gid=1639385162#gid=1639385162</x:v>
      </x:c>
    </x:row>
    <x:row r="270" ht="65" customHeight="1">
      <x:c r="A270" s="3" t="str">
        <x:v>GG00180</x:v>
      </x:c>
      <x:c r="B270" s="3" t="str">
        <x:v>Tax</x:v>
      </x:c>
      <x:c r="C270" s="3" t="str">
        <x:v>LOA Assistance/Protest Letter</x:v>
      </x:c>
      <x:c r="D270" s="3" t="str">
        <x:v>Tax Credit Refund</x:v>
      </x:c>
      <x:c r="E270" s="14" t="n">
        <x:v>220000</x:v>
      </x:c>
      <x:c r="F270" s="14"/>
      <x:c r="G270" s="14"/>
      <x:c r="H270" s="14"/>
      <x:c r="I270" s="14"/>
      <x:c r="J270" s="3" t="str">
        <x:v>Scope unit tier meaning and currency need confirmation</x:v>
      </x:c>
      <x:c r="K270" s="3" t="str">
        <x:v>1089</x:v>
      </x:c>
      <x:c r="L270" s="3" t="str">
        <x:v>https://docs.google.com/spreadsheets/d/1iYtjok4gUSDVVMZrtakvrnaV_cY-d-dh/edit?gid=1639385162#gid=1639385162</x:v>
      </x:c>
    </x:row>
    <x:row r="271" ht="65" customHeight="1">
      <x:c r="A271" s="3" t="str">
        <x:v>TAX003</x:v>
      </x:c>
      <x:c r="B271" s="3" t="str">
        <x:v>Tax</x:v>
      </x:c>
      <x:c r="C271" s="3" t="str">
        <x:v>Reminder of Tax Services</x:v>
      </x:c>
      <x:c r="D271" s="3" t="str">
        <x:v>Inventory Destruction</x:v>
      </x:c>
      <x:c r="E271" s="14" t="n">
        <x:v>445000</x:v>
      </x:c>
      <x:c r="F271" s="14" t="n">
        <x:v>0</x:v>
      </x:c>
      <x:c r="G271" s="14" t="n">
        <x:v>0</x:v>
      </x:c>
      <x:c r="H271" s="14" t="n">
        <x:v>0</x:v>
      </x:c>
      <x:c r="I271" s="14" t="n">
        <x:v>0</x:v>
      </x:c>
      <x:c r="J271" s="3" t="str">
        <x:v>Scope unit tier meaning and currency need confirmation</x:v>
      </x:c>
      <x:c r="K271" s="3" t="str">
        <x:v>1090,1091,1092,1093,1094</x:v>
      </x:c>
      <x:c r="L271" s="3" t="str">
        <x:v>https://docs.google.com/spreadsheets/d/1iYtjok4gUSDVVMZrtakvrnaV_cY-d-dh/edit?gid=1639385162#gid=1639385162</x:v>
      </x:c>
    </x:row>
    <x:row r="272" ht="51" customHeight="1">
      <x:c r="A272" s="3" t="str">
        <x:v>GG0000</x:v>
      </x:c>
      <x:c r="B272" s="3" t="str">
        <x:v>Tax</x:v>
      </x:c>
      <x:c r="C272" s="3" t="str">
        <x:v>Reminder of Tax Services</x:v>
      </x:c>
      <x:c r="D272" s="3" t="str">
        <x:v>TESTING FOR TAX PAYMENT GATEWAY</x:v>
      </x:c>
      <x:c r="E272" s="14" t="n">
        <x:v>1</x:v>
      </x:c>
      <x:c r="F272" s="14"/>
      <x:c r="G272" s="14"/>
      <x:c r="H272" s="14"/>
      <x:c r="I272" s="14"/>
      <x:c r="J272" s="3" t="str">
        <x:v>Exclude test or placeholder until owner approves</x:v>
      </x:c>
      <x:c r="K272" s="3" t="str">
        <x:v>1095</x:v>
      </x:c>
      <x:c r="L272" s="3" t="str">
        <x:v>https://docs.google.com/spreadsheets/d/1iYtjok4gUSDVVMZrtakvrnaV_cY-d-dh/edit?gid=1639385162#gid=1639385162</x:v>
      </x:c>
    </x:row>
    <x:row r="273" ht="65" customHeight="1">
      <x:c r="A273" s="3" t="str">
        <x:v>TAX001</x:v>
      </x:c>
      <x:c r="B273" s="3" t="str">
        <x:v>Tax</x:v>
      </x:c>
      <x:c r="C273" s="3" t="str">
        <x:v>Reminder of Tax Services</x:v>
      </x:c>
      <x:c r="D273" s="3" t="str">
        <x:v>Vat Refund Assistance</x:v>
      </x:c>
      <x:c r="E273" s="14" t="n">
        <x:v>425000</x:v>
      </x:c>
      <x:c r="F273" s="14" t="n">
        <x:v>0</x:v>
      </x:c>
      <x:c r="G273" s="14" t="n">
        <x:v>0</x:v>
      </x:c>
      <x:c r="H273" s="14" t="n">
        <x:v>0</x:v>
      </x:c>
      <x:c r="I273" s="14" t="n">
        <x:v>0</x:v>
      </x:c>
      <x:c r="J273" s="3" t="str">
        <x:v>Scope unit tier meaning and currency need confirmation</x:v>
      </x:c>
      <x:c r="K273" s="3" t="str">
        <x:v>1096,1097,1098,1099,1100</x:v>
      </x:c>
      <x:c r="L273" s="3" t="str">
        <x:v>https://docs.google.com/spreadsheets/d/1iYtjok4gUSDVVMZrtakvrnaV_cY-d-dh/edit?gid=1639385162#gid=1639385162</x:v>
      </x:c>
    </x:row>
    <x:row r="274" ht="65" customHeight="1">
      <x:c r="A274" s="3" t="str">
        <x:v>GG0130</x:v>
      </x:c>
      <x:c r="B274" s="3" t="str">
        <x:v>Tax</x:v>
      </x:c>
      <x:c r="C274" s="3" t="str">
        <x:v>Tax Filing /Compliance</x:v>
      </x:c>
      <x:c r="D274" s="3" t="str">
        <x:v>1709 Preparation</x:v>
      </x:c>
      <x:c r="E274" s="14" t="n">
        <x:v>7500</x:v>
      </x:c>
      <x:c r="F274" s="14" t="n">
        <x:v>10000</x:v>
      </x:c>
      <x:c r="G274" s="14" t="n">
        <x:v>17500</x:v>
      </x:c>
      <x:c r="H274" s="14" t="n">
        <x:v>20000</x:v>
      </x:c>
      <x:c r="I274" s="14" t="n">
        <x:v>25000</x:v>
      </x:c>
      <x:c r="J274" s="3" t="str">
        <x:v>Scope unit tier meaning and currency need confirmation</x:v>
      </x:c>
      <x:c r="K274" s="3" t="str">
        <x:v>1101,1102,1103,1104,1105</x:v>
      </x:c>
      <x:c r="L274" s="3" t="str">
        <x:v>https://docs.google.com/spreadsheets/d/1iYtjok4gUSDVVMZrtakvrnaV_cY-d-dh/edit?gid=1639385162#gid=1639385162</x:v>
      </x:c>
    </x:row>
    <x:row r="275" ht="65" customHeight="1">
      <x:c r="A275" s="3" t="str">
        <x:v>GG0050</x:v>
      </x:c>
      <x:c r="B275" s="3" t="str">
        <x:v>Tax</x:v>
      </x:c>
      <x:c r="C275" s="3" t="str">
        <x:v>Tax Filing /Compliance</x:v>
      </x:c>
      <x:c r="D275" s="3" t="str">
        <x:v>2-Day ITR Preparation Package (3M Peso Earners &amp; Below)</x:v>
      </x:c>
      <x:c r="E275" s="14" t="n">
        <x:v>6750</x:v>
      </x:c>
      <x:c r="F275" s="14"/>
      <x:c r="G275" s="14"/>
      <x:c r="H275" s="14"/>
      <x:c r="I275" s="14"/>
      <x:c r="J275" s="3" t="str">
        <x:v>Scope unit tier meaning and currency need confirmation</x:v>
      </x:c>
      <x:c r="K275" s="3" t="str">
        <x:v>1106</x:v>
      </x:c>
      <x:c r="L275" s="3" t="str">
        <x:v>https://docs.google.com/spreadsheets/d/1iYtjok4gUSDVVMZrtakvrnaV_cY-d-dh/edit?gid=1639385162#gid=1639385162</x:v>
      </x:c>
    </x:row>
    <x:row r="276" ht="65" customHeight="1">
      <x:c r="A276" s="3" t="str">
        <x:v>GG0040</x:v>
      </x:c>
      <x:c r="B276" s="3" t="str">
        <x:v>Tax</x:v>
      </x:c>
      <x:c r="C276" s="3" t="str">
        <x:v>Tax Filing /Compliance</x:v>
      </x:c>
      <x:c r="D276" s="3" t="str">
        <x:v>2-Day ITR Preparation Package (Doctors, Nurses, Agents, Brokers, Consultants, etc) - P3M Earner</x:v>
      </x:c>
      <x:c r="E276" s="14" t="n">
        <x:v>6500</x:v>
      </x:c>
      <x:c r="F276" s="14" t="n">
        <x:v>7500</x:v>
      </x:c>
      <x:c r="G276" s="14" t="n">
        <x:v>12500</x:v>
      </x:c>
      <x:c r="H276" s="14"/>
      <x:c r="I276" s="14"/>
      <x:c r="J276" s="3" t="str">
        <x:v>Scope unit tier meaning and currency need confirmation</x:v>
      </x:c>
      <x:c r="K276" s="3" t="str">
        <x:v>1107,1108,1109</x:v>
      </x:c>
      <x:c r="L276" s="3" t="str">
        <x:v>https://docs.google.com/spreadsheets/d/1iYtjok4gUSDVVMZrtakvrnaV_cY-d-dh/edit?gid=1639385162#gid=1639385162</x:v>
      </x:c>
    </x:row>
    <x:row r="277" ht="65" customHeight="1">
      <x:c r="A277" s="3" t="str">
        <x:v>GG0060</x:v>
      </x:c>
      <x:c r="B277" s="3" t="str">
        <x:v>Tax</x:v>
      </x:c>
      <x:c r="C277" s="3" t="str">
        <x:v>Tax Filing /Compliance</x:v>
      </x:c>
      <x:c r="D277" s="3" t="str">
        <x:v>3-Day ITR Preparation Package (Online Merchants, Intermediaries, Service Providers, etc)</x:v>
      </x:c>
      <x:c r="E277" s="14" t="n">
        <x:v>9500</x:v>
      </x:c>
      <x:c r="F277" s="14" t="n">
        <x:v>12500</x:v>
      </x:c>
      <x:c r="G277" s="14" t="n">
        <x:v>17500</x:v>
      </x:c>
      <x:c r="H277" s="14"/>
      <x:c r="I277" s="14"/>
      <x:c r="J277" s="3" t="str">
        <x:v>Scope unit tier meaning and currency need confirmation</x:v>
      </x:c>
      <x:c r="K277" s="3" t="str">
        <x:v>1110,1111,1112</x:v>
      </x:c>
      <x:c r="L277" s="3" t="str">
        <x:v>https://docs.google.com/spreadsheets/d/1iYtjok4gUSDVVMZrtakvrnaV_cY-d-dh/edit?gid=1639385162#gid=1639385162</x:v>
      </x:c>
    </x:row>
    <x:row r="278" ht="65" customHeight="1">
      <x:c r="A278" s="3" t="str">
        <x:v>GG0030</x:v>
      </x:c>
      <x:c r="B278" s="3" t="str">
        <x:v>Tax</x:v>
      </x:c>
      <x:c r="C278" s="3" t="str">
        <x:v>Tax Filing /Compliance</x:v>
      </x:c>
      <x:c r="D278" s="3" t="str">
        <x:v>Annual Income Tax (ITR) Annual Preparation - Stock &amp; Foreign Corp. w/o AFS</x:v>
      </x:c>
      <x:c r="E278" s="14" t="n">
        <x:v>9500</x:v>
      </x:c>
      <x:c r="F278" s="14" t="n">
        <x:v>12500</x:v>
      </x:c>
      <x:c r="G278" s="14" t="n">
        <x:v>17500</x:v>
      </x:c>
      <x:c r="H278" s="14" t="n">
        <x:v>22500</x:v>
      </x:c>
      <x:c r="I278" s="14" t="n">
        <x:v>27500</x:v>
      </x:c>
      <x:c r="J278" s="3" t="str">
        <x:v>Scope unit tier meaning and currency need confirmation</x:v>
      </x:c>
      <x:c r="K278" s="3" t="str">
        <x:v>1113,1114,1115,1116,1117</x:v>
      </x:c>
      <x:c r="L278" s="3" t="str">
        <x:v>https://docs.google.com/spreadsheets/d/1iYtjok4gUSDVVMZrtakvrnaV_cY-d-dh/edit?gid=1639385162#gid=1639385162</x:v>
      </x:c>
    </x:row>
    <x:row r="279" ht="65" customHeight="1">
      <x:c r="A279" s="3" t="str">
        <x:v>GG0010</x:v>
      </x:c>
      <x:c r="B279" s="3" t="str">
        <x:v>Tax</x:v>
      </x:c>
      <x:c r="C279" s="3" t="str">
        <x:v>Tax Filing /Compliance</x:v>
      </x:c>
      <x:c r="D279" s="3" t="str">
        <x:v>Income Tax Return (ITR) Annual Preparation - Individual, Estate, Trust (w/o AFS)</x:v>
      </x:c>
      <x:c r="E279" s="14" t="n">
        <x:v>6500</x:v>
      </x:c>
      <x:c r="F279" s="14" t="n">
        <x:v>7500</x:v>
      </x:c>
      <x:c r="G279" s="14" t="n">
        <x:v>12500</x:v>
      </x:c>
      <x:c r="H279" s="14" t="n">
        <x:v>17500</x:v>
      </x:c>
      <x:c r="I279" s="14" t="n">
        <x:v>22500</x:v>
      </x:c>
      <x:c r="J279" s="3" t="str">
        <x:v>Scope unit tier meaning and currency need confirmation</x:v>
      </x:c>
      <x:c r="K279" s="3" t="str">
        <x:v>1118,1119,1120,1121,1122</x:v>
      </x:c>
      <x:c r="L279" s="3" t="str">
        <x:v>https://docs.google.com/spreadsheets/d/1iYtjok4gUSDVVMZrtakvrnaV_cY-d-dh/edit?gid=1639385162#gid=1639385162</x:v>
      </x:c>
    </x:row>
    <x:row r="280" ht="65" customHeight="1">
      <x:c r="A280" s="3" t="str">
        <x:v>GG0020</x:v>
      </x:c>
      <x:c r="B280" s="3" t="str">
        <x:v>Tax</x:v>
      </x:c>
      <x:c r="C280" s="3" t="str">
        <x:v>Tax Filing /Compliance</x:v>
      </x:c>
      <x:c r="D280" s="3" t="str">
        <x:v>Income Tax Return (ITR) Annual Preparation - OPC, Partnership, Non Stock Corp. (w/o AFS)</x:v>
      </x:c>
      <x:c r="E280" s="14" t="n">
        <x:v>8500</x:v>
      </x:c>
      <x:c r="F280" s="14" t="n">
        <x:v>9500</x:v>
      </x:c>
      <x:c r="G280" s="14" t="n">
        <x:v>14500</x:v>
      </x:c>
      <x:c r="H280" s="14" t="n">
        <x:v>19500</x:v>
      </x:c>
      <x:c r="I280" s="14" t="n">
        <x:v>24500</x:v>
      </x:c>
      <x:c r="J280" s="3" t="str">
        <x:v>Scope unit tier meaning and currency need confirmation</x:v>
      </x:c>
      <x:c r="K280" s="3" t="str">
        <x:v>1123,1124,1125,1126,1127</x:v>
      </x:c>
      <x:c r="L280" s="3" t="str">
        <x:v>https://docs.google.com/spreadsheets/d/1iYtjok4gUSDVVMZrtakvrnaV_cY-d-dh/edit?gid=1639385162#gid=1639385162</x:v>
      </x:c>
    </x:row>
    <x:row r="281" ht="65" customHeight="1">
      <x:c r="A281" s="3" t="str">
        <x:v>GG004</x:v>
      </x:c>
      <x:c r="B281" s="3" t="str">
        <x:v>Tax</x:v>
      </x:c>
      <x:c r="C281" s="3" t="str">
        <x:v>Tax Filing /Compliance</x:v>
      </x:c>
      <x:c r="D281" s="3" t="str">
        <x:v>Non Res. Foreign Engaged in PH Trade &amp; Business</x:v>
      </x:c>
      <x:c r="E281" s="14" t="n">
        <x:v>17500</x:v>
      </x:c>
      <x:c r="F281" s="14" t="n">
        <x:v>22500</x:v>
      </x:c>
      <x:c r="G281" s="14" t="n">
        <x:v>27500</x:v>
      </x:c>
      <x:c r="H281" s="14" t="n">
        <x:v>32500</x:v>
      </x:c>
      <x:c r="I281" s="14"/>
      <x:c r="J281" s="3" t="str">
        <x:v>Scope unit tier meaning and currency need confirmation</x:v>
      </x:c>
      <x:c r="K281" s="3" t="str">
        <x:v>1128,1129,1130,1131</x:v>
      </x:c>
      <x:c r="L281" s="3" t="str">
        <x:v>https://docs.google.com/spreadsheets/d/1iYtjok4gUSDVVMZrtakvrnaV_cY-d-dh/edit?gid=1639385162#gid=1639385162</x:v>
      </x:c>
    </x:row>
    <x:row r="282" ht="65" customHeight="1">
      <x:c r="A282" s="3" t="str">
        <x:v>GG0150</x:v>
      </x:c>
      <x:c r="B282" s="3" t="str">
        <x:v>Tax</x:v>
      </x:c>
      <x:c r="C282" s="3" t="str">
        <x:v>Tax Filing /Compliance</x:v>
      </x:c>
      <x:c r="D282" s="3" t="str">
        <x:v>Tax Advisory Services</x:v>
      </x:c>
      <x:c r="E282" s="14" t="n">
        <x:v>50000</x:v>
      </x:c>
      <x:c r="F282" s="14" t="n">
        <x:v>85000</x:v>
      </x:c>
      <x:c r="G282" s="14" t="n">
        <x:v>100000</x:v>
      </x:c>
      <x:c r="H282" s="14" t="n">
        <x:v>150000</x:v>
      </x:c>
      <x:c r="I282" s="14" t="n">
        <x:v>200000</x:v>
      </x:c>
      <x:c r="J282" s="3" t="str">
        <x:v>Scope unit tier meaning and currency need confirmation</x:v>
      </x:c>
      <x:c r="K282" s="3" t="str">
        <x:v>1132,1133,1134,1135,1136</x:v>
      </x:c>
      <x:c r="L282" s="3" t="str">
        <x:v>https://docs.google.com/spreadsheets/d/1iYtjok4gUSDVVMZrtakvrnaV_cY-d-dh/edit?gid=1639385162#gid=1639385162</x:v>
      </x:c>
    </x:row>
    <x:row r="283" ht="65" customHeight="1">
      <x:c r="A283" s="3" t="str">
        <x:v>GG0140</x:v>
      </x:c>
      <x:c r="B283" s="3" t="str">
        <x:v>Tax</x:v>
      </x:c>
      <x:c r="C283" s="3" t="str">
        <x:v>Tax Filing /Compliance</x:v>
      </x:c>
      <x:c r="D283" s="3" t="str">
        <x:v>Tax Compliance Review</x:v>
      </x:c>
      <x:c r="E283" s="14" t="n">
        <x:v>250000</x:v>
      </x:c>
      <x:c r="F283" s="14" t="n">
        <x:v>325000</x:v>
      </x:c>
      <x:c r="G283" s="14" t="n">
        <x:v>450000</x:v>
      </x:c>
      <x:c r="H283" s="14" t="n">
        <x:v>550000</x:v>
      </x:c>
      <x:c r="I283" s="14" t="n">
        <x:v>625000</x:v>
      </x:c>
      <x:c r="J283" s="3" t="str">
        <x:v>Scope unit tier meaning and currency need confirmation</x:v>
      </x:c>
      <x:c r="K283" s="3" t="str">
        <x:v>1137,1138,1139,1140,1141</x:v>
      </x:c>
      <x:c r="L283" s="3" t="str">
        <x:v>https://docs.google.com/spreadsheets/d/1iYtjok4gUSDVVMZrtakvrnaV_cY-d-dh/edit?gid=1639385162#gid=1639385162</x:v>
      </x:c>
    </x:row>
    <x:row r="284" ht="65" customHeight="1">
      <x:c r="A284" s="3" t="str">
        <x:v>GG0160</x:v>
      </x:c>
      <x:c r="B284" s="3" t="str">
        <x:v>Tax</x:v>
      </x:c>
      <x:c r="C284" s="3" t="str">
        <x:v>Tax Filing /Compliance</x:v>
      </x:c>
      <x:c r="D284" s="3" t="str">
        <x:v>Tax Planning</x:v>
      </x:c>
      <x:c r="E284" s="14" t="n">
        <x:v>185000</x:v>
      </x:c>
      <x:c r="F284" s="14" t="n">
        <x:v>250000</x:v>
      </x:c>
      <x:c r="G284" s="14" t="n">
        <x:v>325000</x:v>
      </x:c>
      <x:c r="H284" s="14" t="n">
        <x:v>415000</x:v>
      </x:c>
      <x:c r="I284" s="14" t="n">
        <x:v>500000</x:v>
      </x:c>
      <x:c r="J284" s="3" t="str">
        <x:v>Scope unit tier meaning and currency need confirmation</x:v>
      </x:c>
      <x:c r="K284" s="3" t="str">
        <x:v>1142,1143,1144,1145,1146</x:v>
      </x:c>
      <x:c r="L284" s="3" t="str">
        <x:v>https://docs.google.com/spreadsheets/d/1iYtjok4gUSDVVMZrtakvrnaV_cY-d-dh/edit?gid=1639385162#gid=1639385162</x:v>
      </x:c>
    </x:row>
    <x:row r="285" ht="65" customHeight="1">
      <x:c r="A285" s="3" t="str">
        <x:v>GG0170</x:v>
      </x:c>
      <x:c r="B285" s="3" t="str">
        <x:v>Tax</x:v>
      </x:c>
      <x:c r="C285" s="3" t="str">
        <x:v>Tax Filing /Compliance</x:v>
      </x:c>
      <x:c r="D285" s="3" t="str">
        <x:v>US Tax Return Preparation and Filing</x:v>
      </x:c>
      <x:c r="E285" s="14" t="n">
        <x:v>35000</x:v>
      </x:c>
      <x:c r="F285" s="14" t="n">
        <x:v>50000</x:v>
      </x:c>
      <x:c r="G285" s="14" t="n">
        <x:v>100000</x:v>
      </x:c>
      <x:c r="H285" s="14" t="n">
        <x:v>175000</x:v>
      </x:c>
      <x:c r="I285" s="14" t="n">
        <x:v>250000</x:v>
      </x:c>
      <x:c r="J285" s="3" t="str">
        <x:v>Scope unit tier meaning and currency need confirmation</x:v>
      </x:c>
      <x:c r="K285" s="3" t="str">
        <x:v>1147,1148,1149,1150,1151</x:v>
      </x:c>
      <x:c r="L285" s="3" t="str">
        <x:v>https://docs.google.com/spreadsheets/d/1iYtjok4gUSDVVMZrtakvrnaV_cY-d-dh/edit?gid=1639385162#gid=1639385162</x:v>
      </x:c>
    </x:row>
    <x:row r="286" ht="65" customHeight="1">
      <x:c r="A286" s="3" t="str">
        <x:v>GG0070</x:v>
      </x:c>
      <x:c r="B286" s="3" t="str">
        <x:v>Tax</x:v>
      </x:c>
      <x:c r="C286" s="3" t="str">
        <x:v>Tax Incentives &amp; Entitlements</x:v>
      </x:c>
      <x:c r="D286" s="3" t="str">
        <x:v>Application for BIR Request For Confirmation (Tax Treaty)</x:v>
      </x:c>
      <x:c r="E286" s="14" t="n">
        <x:v>50000</x:v>
      </x:c>
      <x:c r="F286" s="14" t="n">
        <x:v>50000</x:v>
      </x:c>
      <x:c r="G286" s="14" t="n">
        <x:v>50000</x:v>
      </x:c>
      <x:c r="H286" s="14" t="n">
        <x:v>50000</x:v>
      </x:c>
      <x:c r="I286" s="14" t="n">
        <x:v>50000</x:v>
      </x:c>
      <x:c r="J286" s="3" t="str">
        <x:v>Scope unit tier meaning and currency need confirmation</x:v>
      </x:c>
      <x:c r="K286" s="3" t="str">
        <x:v>1152,1153,1154,1155,1156</x:v>
      </x:c>
      <x:c r="L286" s="3" t="str">
        <x:v>https://docs.google.com/spreadsheets/d/1iYtjok4gUSDVVMZrtakvrnaV_cY-d-dh/edit?gid=1639385162#gid=1639385162</x:v>
      </x:c>
    </x:row>
    <x:row r="287" ht="65" customHeight="1">
      <x:c r="A287" s="3" t="str">
        <x:v>GG005</x:v>
      </x:c>
      <x:c r="B287" s="3" t="str">
        <x:v>Tax</x:v>
      </x:c>
      <x:c r="C287" s="3" t="str">
        <x:v>Tax Incentives &amp; Entitlements</x:v>
      </x:c>
      <x:c r="D287" s="3" t="str">
        <x:v>Estate Tax Preparation</x:v>
      </x:c>
      <x:c r="E287" s="14" t="n">
        <x:v>15000</x:v>
      </x:c>
      <x:c r="F287" s="14" t="n">
        <x:v>20000</x:v>
      </x:c>
      <x:c r="G287" s="14" t="n">
        <x:v>25000</x:v>
      </x:c>
      <x:c r="H287" s="14" t="n">
        <x:v>30000</x:v>
      </x:c>
      <x:c r="I287" s="14"/>
      <x:c r="J287" s="3" t="str">
        <x:v>Scope unit tier meaning and currency need confirmation</x:v>
      </x:c>
      <x:c r="K287" s="3" t="str">
        <x:v>1157,1158,1159,1160</x:v>
      </x:c>
      <x:c r="L287" s="3" t="str">
        <x:v>https://docs.google.com/spreadsheets/d/1iYtjok4gUSDVVMZrtakvrnaV_cY-d-dh/edit?gid=1639385162#gid=1639385162</x:v>
      </x:c>
    </x:row>
    <x:row r="288" ht="65" customHeight="1">
      <x:c r="A288" s="3" t="str">
        <x:v>GG0090</x:v>
      </x:c>
      <x:c r="B288" s="3" t="str">
        <x:v>Tax</x:v>
      </x:c>
      <x:c r="C288" s="3" t="str">
        <x:v>Tax Incentives &amp; Entitlements</x:v>
      </x:c>
      <x:c r="D288" s="3" t="str">
        <x:v>Request for BIR Ruling - Sec. 40 (C),Others</x:v>
      </x:c>
      <x:c r="E288" s="14" t="n">
        <x:v>150000</x:v>
      </x:c>
      <x:c r="F288" s="14" t="n">
        <x:v>225000</x:v>
      </x:c>
      <x:c r="G288" s="14" t="n">
        <x:v>350000</x:v>
      </x:c>
      <x:c r="H288" s="14" t="n">
        <x:v>425000</x:v>
      </x:c>
      <x:c r="I288" s="14" t="n">
        <x:v>550000</x:v>
      </x:c>
      <x:c r="J288" s="3" t="str">
        <x:v>Scope unit tier meaning and currency need confirmation</x:v>
      </x:c>
      <x:c r="K288" s="3" t="str">
        <x:v>1161,1162,1163,1164,1165</x:v>
      </x:c>
      <x:c r="L288" s="3" t="str">
        <x:v>https://docs.google.com/spreadsheets/d/1iYtjok4gUSDVVMZrtakvrnaV_cY-d-dh/edit?gid=1639385162#gid=1639385162</x:v>
      </x:c>
    </x:row>
    <x:row r="289" ht="65" customHeight="1">
      <x:c r="A289" s="3" t="str">
        <x:v>GG0065</x:v>
      </x:c>
      <x:c r="B289" s="3" t="str">
        <x:v>Tax</x:v>
      </x:c>
      <x:c r="C289" s="3" t="str">
        <x:v>Tax Incentives &amp; Entitlements</x:v>
      </x:c>
      <x:c r="D289" s="3" t="str">
        <x:v>Tax Residency Certificate</x:v>
      </x:c>
      <x:c r="E289" s="14" t="n">
        <x:v>11500</x:v>
      </x:c>
      <x:c r="F289" s="14" t="n">
        <x:v>16500</x:v>
      </x:c>
      <x:c r="G289" s="14"/>
      <x:c r="H289" s="14"/>
      <x:c r="I289" s="14"/>
      <x:c r="J289" s="3" t="str">
        <x:v>Scope unit tier meaning and currency need confirmation</x:v>
      </x:c>
      <x:c r="K289" s="3" t="str">
        <x:v>1166,1167</x:v>
      </x:c>
      <x:c r="L289" s="3" t="str">
        <x:v>https://docs.google.com/spreadsheets/d/1iYtjok4gUSDVVMZrtakvrnaV_cY-d-dh/edit?gid=1639385162#gid=1639385162</x:v>
      </x:c>
    </x:row>
    <x:row r="290" ht="65" customHeight="1">
      <x:c r="A290" s="3" t="str">
        <x:v>GG0085</x:v>
      </x:c>
      <x:c r="B290" s="3" t="str">
        <x:v>Tax</x:v>
      </x:c>
      <x:c r="C290" s="3" t="str">
        <x:v>Tax Incentives &amp; Entitlements</x:v>
      </x:c>
      <x:c r="D290" s="3" t="str">
        <x:v>Tax Residency Certificate Processing</x:v>
      </x:c>
      <x:c r="E290" s="14" t="n">
        <x:v>9750</x:v>
      </x:c>
      <x:c r="F290" s="14" t="n">
        <x:v>9750</x:v>
      </x:c>
      <x:c r="G290" s="14" t="n">
        <x:v>9750</x:v>
      </x:c>
      <x:c r="H290" s="14" t="n">
        <x:v>9750</x:v>
      </x:c>
      <x:c r="I290" s="14"/>
      <x:c r="J290" s="3" t="str">
        <x:v>Scope unit tier meaning and currency need confirmation</x:v>
      </x:c>
      <x:c r="K290" s="3" t="str">
        <x:v>1168,1169,1170,1171</x:v>
      </x:c>
      <x:c r="L290" s="3" t="str">
        <x:v>https://docs.google.com/spreadsheets/d/1iYtjok4gUSDVVMZrtakvrnaV_cY-d-dh/edit?gid=1639385162#gid=1639385162</x:v>
      </x:c>
    </x:row>
    <x:row r="291" ht="65" customHeight="1">
      <x:c r="A291" s="3" t="str">
        <x:v>GG0080</x:v>
      </x:c>
      <x:c r="B291" s="3" t="str">
        <x:v>Tax</x:v>
      </x:c>
      <x:c r="C291" s="3" t="str">
        <x:v>Tax Incentives &amp; Entitlements</x:v>
      </x:c>
      <x:c r="D291" s="3" t="str">
        <x:v>Tax Treaty Relief Application (TTRA) - Business or Branch Profits</x:v>
      </x:c>
      <x:c r="E291" s="14" t="n">
        <x:v>65000</x:v>
      </x:c>
      <x:c r="F291" s="14" t="n">
        <x:v>75000</x:v>
      </x:c>
      <x:c r="G291" s="14" t="n">
        <x:v>85000</x:v>
      </x:c>
      <x:c r="H291" s="14" t="n">
        <x:v>95000</x:v>
      </x:c>
      <x:c r="I291" s="14" t="n">
        <x:v>125000</x:v>
      </x:c>
      <x:c r="J291" s="3" t="str">
        <x:v>Scope unit tier meaning and currency need confirmation</x:v>
      </x:c>
      <x:c r="K291" s="3" t="str">
        <x:v>1172,1173,1174,1175,1176</x:v>
      </x:c>
      <x:c r="L291" s="3" t="str">
        <x:v>https://docs.google.com/spreadsheets/d/1iYtjok4gUSDVVMZrtakvrnaV_cY-d-dh/edit?gid=1639385162#gid=1639385162</x:v>
      </x:c>
    </x:row>
    <x:row r="292" ht="65" customHeight="1">
      <x:c r="A292" s="3" t="str">
        <x:v>GG0120</x:v>
      </x:c>
      <x:c r="B292" s="3" t="str">
        <x:v>Tax</x:v>
      </x:c>
      <x:c r="C292" s="3" t="str">
        <x:v>TP Documentation/Tax Compliance</x:v>
      </x:c>
      <x:c r="D292" s="3" t="str">
        <x:v>Transfer Pricing Study and Documentation - Local File</x:v>
      </x:c>
      <x:c r="E292" s="14" t="n">
        <x:v>320000</x:v>
      </x:c>
      <x:c r="F292" s="14" t="n">
        <x:v>400000</x:v>
      </x:c>
      <x:c r="G292" s="14" t="n">
        <x:v>480000</x:v>
      </x:c>
      <x:c r="H292" s="14" t="n">
        <x:v>580000</x:v>
      </x:c>
      <x:c r="I292" s="14" t="n">
        <x:v>700000</x:v>
      </x:c>
      <x:c r="J292" s="3" t="str">
        <x:v>Scope unit tier meaning and currency need confirmation</x:v>
      </x:c>
      <x:c r="K292" s="3" t="str">
        <x:v>1177,1178,1179,1180,1181</x:v>
      </x:c>
      <x:c r="L292" s="3" t="str">
        <x:v>https://docs.google.com/spreadsheets/d/1iYtjok4gUSDVVMZrtakvrnaV_cY-d-dh/edit?gid=1639385162#gid=1639385162</x:v>
      </x:c>
    </x:row>
  </x:sheetData>
  <x:mergeCells>
    <x:mergeCell ref="A2:L2"/>
  </x:mergeCells>
  <x:pageMargins left="0.7" right="0.7" top="0.75" bottom="0.75" header="0.3" footer="0.3"/>
  <x:tableParts count="1">
    <x:tablePart xmlns:r="http://schemas.openxmlformats.org/officeDocument/2006/relationships" r:id="Rc78823f589904dd5"/>
  </x:tableParts>
</x:worksheet>
</file>

<file path=xl/worksheets/sheet24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18" hidden="0" customWidth="1"/>
    <x:col min="8" max="8" width="55" hidden="0" customWidth="1"/>
  </x:cols>
  <x:sheetData>
    <x:row r="1">
      <x:c r="A1" s="4" t="str">
        <x:v>Catalogue Raw</x:v>
      </x:c>
      <x:c r="B1" s="3"/>
      <x:c r="C1" s="3"/>
      <x:c r="D1" s="3"/>
      <x:c r="E1" s="3"/>
      <x:c r="F1" s="3"/>
      <x:c r="G1" s="3"/>
      <x:c r="H1" s="3"/>
    </x:row>
    <x:row r="2" ht="30" customHeight="1">
      <x:c r="A2" s="5" t="str">
        <x:v>All 1,180 supplied rows preserved, with original row numbers. Zero and negative prices require review.</x:v>
      </x:c>
      <x:c r="B2" s="5"/>
      <x:c r="C2" s="5"/>
      <x:c r="D2" s="5"/>
      <x:c r="E2" s="5"/>
      <x:c r="F2" s="5"/>
      <x:c r="G2" s="5"/>
      <x:c r="H2" s="5"/>
    </x:row>
    <x:row r="3">
      <x:c r="A3" s="3"/>
      <x:c r="B3" s="3"/>
      <x:c r="C3" s="3"/>
      <x:c r="D3" s="3"/>
      <x:c r="E3" s="3"/>
      <x:c r="F3" s="3"/>
      <x:c r="G3" s="3"/>
      <x:c r="H3" s="3"/>
    </x:row>
    <x:row r="4" ht="48" customHeight="1">
      <x:c r="A4" s="10" t="str">
        <x:v>Original row</x:v>
      </x:c>
      <x:c r="B4" s="13" t="str">
        <x:v>category_name</x:v>
      </x:c>
      <x:c r="C4" s="13" t="str">
        <x:v>subcategory_name</x:v>
      </x:c>
      <x:c r="D4" s="13" t="str">
        <x:v>package_name</x:v>
      </x:c>
      <x:c r="E4" s="13" t="str">
        <x:v>service_name</x:v>
      </x:c>
      <x:c r="F4" s="13" t="str">
        <x:v>service_code</x:v>
      </x:c>
      <x:c r="G4" s="13" t="str">
        <x:v>price</x:v>
      </x:c>
      <x:c r="H4" s="11" t="str">
        <x:v>Source URL</x:v>
      </x:c>
    </x:row>
    <x:row r="5" ht="51" customHeight="1">
      <x:c r="A5" s="14" t="n">
        <x:v>2</x:v>
      </x:c>
      <x:c r="B5" s="3" t="str">
        <x:v>Accounting</x:v>
      </x:c>
      <x:c r="C5" s="3" t="str">
        <x:v>Business Analytics</x:v>
      </x:c>
      <x:c r="D5" s="3" t="str">
        <x:v>Core Package</x:v>
      </x:c>
      <x:c r="E5" s="3" t="str">
        <x:v>Data Analysis and Management Reports</x:v>
      </x:c>
      <x:c r="F5" s="14" t="str">
        <x:v>BB0080</x:v>
      </x:c>
      <x:c r="G5" s="14" t="n">
        <x:v>150000</x:v>
      </x:c>
      <x:c r="H5" s="3" t="str">
        <x:v>https://docs.google.com/spreadsheets/d/1iYtjok4gUSDVVMZrtakvrnaV_cY-d-dh/edit?gid=1639385162#gid=1639385162</x:v>
      </x:c>
    </x:row>
    <x:row r="6" ht="51" customHeight="1">
      <x:c r="A6" s="14" t="n">
        <x:v>3</x:v>
      </x:c>
      <x:c r="B6" s="3" t="str">
        <x:v>Accounting</x:v>
      </x:c>
      <x:c r="C6" s="3" t="str">
        <x:v>Business Analytics</x:v>
      </x:c>
      <x:c r="D6" s="3" t="str">
        <x:v>Gold Package</x:v>
      </x:c>
      <x:c r="E6" s="3" t="str">
        <x:v>Data Analysis and Management Reports</x:v>
      </x:c>
      <x:c r="F6" s="14" t="str">
        <x:v>BB0080</x:v>
      </x:c>
      <x:c r="G6" s="14" t="n">
        <x:v>225000</x:v>
      </x:c>
      <x:c r="H6" s="3" t="str">
        <x:v>https://docs.google.com/spreadsheets/d/1iYtjok4gUSDVVMZrtakvrnaV_cY-d-dh/edit?gid=1639385162#gid=1639385162</x:v>
      </x:c>
    </x:row>
    <x:row r="7" ht="51" customHeight="1">
      <x:c r="A7" s="14" t="n">
        <x:v>4</x:v>
      </x:c>
      <x:c r="B7" s="3" t="str">
        <x:v>Accounting</x:v>
      </x:c>
      <x:c r="C7" s="3" t="str">
        <x:v>Business Analytics</x:v>
      </x:c>
      <x:c r="D7" s="3" t="str">
        <x:v>Silver Package</x:v>
      </x:c>
      <x:c r="E7" s="3" t="str">
        <x:v>Data Analysis and Management Reports</x:v>
      </x:c>
      <x:c r="F7" s="14" t="str">
        <x:v>BB0080</x:v>
      </x:c>
      <x:c r="G7" s="14" t="n">
        <x:v>187500</x:v>
      </x:c>
      <x:c r="H7" s="3" t="str">
        <x:v>https://docs.google.com/spreadsheets/d/1iYtjok4gUSDVVMZrtakvrnaV_cY-d-dh/edit?gid=1639385162#gid=1639385162</x:v>
      </x:c>
    </x:row>
    <x:row r="8" ht="51" customHeight="1">
      <x:c r="A8" s="14" t="n">
        <x:v>5</x:v>
      </x:c>
      <x:c r="B8" s="3" t="str">
        <x:v>Accounting</x:v>
      </x:c>
      <x:c r="C8" s="3" t="str">
        <x:v>Business Analytics</x:v>
      </x:c>
      <x:c r="D8" s="3" t="str">
        <x:v>Core Package</x:v>
      </x:c>
      <x:c r="E8" s="3" t="str">
        <x:v>Data Reconciliation Services</x:v>
      </x:c>
      <x:c r="F8" s="14" t="str">
        <x:v>BB0070</x:v>
      </x:c>
      <x:c r="G8" s="14" t="n">
        <x:v>150000</x:v>
      </x:c>
      <x:c r="H8" s="3" t="str">
        <x:v>https://docs.google.com/spreadsheets/d/1iYtjok4gUSDVVMZrtakvrnaV_cY-d-dh/edit?gid=1639385162#gid=1639385162</x:v>
      </x:c>
    </x:row>
    <x:row r="9" ht="51" customHeight="1">
      <x:c r="A9" s="14" t="n">
        <x:v>6</x:v>
      </x:c>
      <x:c r="B9" s="3" t="str">
        <x:v>Accounting</x:v>
      </x:c>
      <x:c r="C9" s="3" t="str">
        <x:v>Business Analytics</x:v>
      </x:c>
      <x:c r="D9" s="3" t="str">
        <x:v>Gold Package</x:v>
      </x:c>
      <x:c r="E9" s="3" t="str">
        <x:v>Data Reconciliation Services</x:v>
      </x:c>
      <x:c r="F9" s="14" t="str">
        <x:v>BB0070</x:v>
      </x:c>
      <x:c r="G9" s="14" t="n">
        <x:v>225000</x:v>
      </x:c>
      <x:c r="H9" s="3" t="str">
        <x:v>https://docs.google.com/spreadsheets/d/1iYtjok4gUSDVVMZrtakvrnaV_cY-d-dh/edit?gid=1639385162#gid=1639385162</x:v>
      </x:c>
    </x:row>
    <x:row r="10" ht="51" customHeight="1">
      <x:c r="A10" s="14" t="n">
        <x:v>7</x:v>
      </x:c>
      <x:c r="B10" s="3" t="str">
        <x:v>Accounting</x:v>
      </x:c>
      <x:c r="C10" s="3" t="str">
        <x:v>Business Analytics</x:v>
      </x:c>
      <x:c r="D10" s="3" t="str">
        <x:v>Silver Package</x:v>
      </x:c>
      <x:c r="E10" s="3" t="str">
        <x:v>Data Reconciliation Services</x:v>
      </x:c>
      <x:c r="F10" s="14" t="str">
        <x:v>BB0070</x:v>
      </x:c>
      <x:c r="G10" s="14" t="n">
        <x:v>187500</x:v>
      </x:c>
      <x:c r="H10" s="3" t="str">
        <x:v>https://docs.google.com/spreadsheets/d/1iYtjok4gUSDVVMZrtakvrnaV_cY-d-dh/edit?gid=1639385162#gid=1639385162</x:v>
      </x:c>
    </x:row>
    <x:row r="11" ht="51" customHeight="1">
      <x:c r="A11" s="14" t="n">
        <x:v>8</x:v>
      </x:c>
      <x:c r="B11" s="3" t="str">
        <x:v>Accounting</x:v>
      </x:c>
      <x:c r="C11" s="3" t="str">
        <x:v>Business Analytics</x:v>
      </x:c>
      <x:c r="D11" s="3" t="str">
        <x:v>Core Package</x:v>
      </x:c>
      <x:c r="E11" s="3" t="str">
        <x:v>Management Account</x:v>
      </x:c>
      <x:c r="F11" s="14" t="str">
        <x:v>BB0050</x:v>
      </x:c>
      <x:c r="G11" s="14" t="n">
        <x:v>130000</x:v>
      </x:c>
      <x:c r="H11" s="3" t="str">
        <x:v>https://docs.google.com/spreadsheets/d/1iYtjok4gUSDVVMZrtakvrnaV_cY-d-dh/edit?gid=1639385162#gid=1639385162</x:v>
      </x:c>
    </x:row>
    <x:row r="12" ht="51" customHeight="1">
      <x:c r="A12" s="14" t="n">
        <x:v>9</x:v>
      </x:c>
      <x:c r="B12" s="3" t="str">
        <x:v>Accounting</x:v>
      </x:c>
      <x:c r="C12" s="3" t="str">
        <x:v>Business Analytics</x:v>
      </x:c>
      <x:c r="D12" s="3" t="str">
        <x:v>Gold Package</x:v>
      </x:c>
      <x:c r="E12" s="3" t="str">
        <x:v>Management Account</x:v>
      </x:c>
      <x:c r="F12" s="14" t="str">
        <x:v>BB0050</x:v>
      </x:c>
      <x:c r="G12" s="14" t="n">
        <x:v>195000</x:v>
      </x:c>
      <x:c r="H12" s="3" t="str">
        <x:v>https://docs.google.com/spreadsheets/d/1iYtjok4gUSDVVMZrtakvrnaV_cY-d-dh/edit?gid=1639385162#gid=1639385162</x:v>
      </x:c>
    </x:row>
    <x:row r="13" ht="51" customHeight="1">
      <x:c r="A13" s="14" t="n">
        <x:v>10</x:v>
      </x:c>
      <x:c r="B13" s="3" t="str">
        <x:v>Accounting</x:v>
      </x:c>
      <x:c r="C13" s="3" t="str">
        <x:v>Business Analytics</x:v>
      </x:c>
      <x:c r="D13" s="3" t="str">
        <x:v>Silver Package</x:v>
      </x:c>
      <x:c r="E13" s="3" t="str">
        <x:v>Management Account</x:v>
      </x:c>
      <x:c r="F13" s="14" t="str">
        <x:v>BB0050</x:v>
      </x:c>
      <x:c r="G13" s="14" t="n">
        <x:v>162500</x:v>
      </x:c>
      <x:c r="H13" s="3" t="str">
        <x:v>https://docs.google.com/spreadsheets/d/1iYtjok4gUSDVVMZrtakvrnaV_cY-d-dh/edit?gid=1639385162#gid=1639385162</x:v>
      </x:c>
    </x:row>
    <x:row r="14" ht="51" customHeight="1">
      <x:c r="A14" s="14" t="n">
        <x:v>11</x:v>
      </x:c>
      <x:c r="B14" s="3" t="str">
        <x:v>Accounting</x:v>
      </x:c>
      <x:c r="C14" s="3" t="str">
        <x:v>Business Analytics</x:v>
      </x:c>
      <x:c r="D14" s="3" t="str">
        <x:v>Core Package</x:v>
      </x:c>
      <x:c r="E14" s="3" t="str">
        <x:v>Process and Strategy Evaluation Services</x:v>
      </x:c>
      <x:c r="F14" s="14" t="str">
        <x:v>BB0060</x:v>
      </x:c>
      <x:c r="G14" s="14" t="n">
        <x:v>175000</x:v>
      </x:c>
      <x:c r="H14" s="3" t="str">
        <x:v>https://docs.google.com/spreadsheets/d/1iYtjok4gUSDVVMZrtakvrnaV_cY-d-dh/edit?gid=1639385162#gid=1639385162</x:v>
      </x:c>
    </x:row>
    <x:row r="15" ht="51" customHeight="1">
      <x:c r="A15" s="14" t="n">
        <x:v>12</x:v>
      </x:c>
      <x:c r="B15" s="3" t="str">
        <x:v>Accounting</x:v>
      </x:c>
      <x:c r="C15" s="3" t="str">
        <x:v>Business Analytics</x:v>
      </x:c>
      <x:c r="D15" s="3" t="str">
        <x:v>Gold Package</x:v>
      </x:c>
      <x:c r="E15" s="3" t="str">
        <x:v>Process and Strategy Evaluation Services</x:v>
      </x:c>
      <x:c r="F15" s="14" t="str">
        <x:v>BB0060</x:v>
      </x:c>
      <x:c r="G15" s="14" t="n">
        <x:v>262500</x:v>
      </x:c>
      <x:c r="H15" s="3" t="str">
        <x:v>https://docs.google.com/spreadsheets/d/1iYtjok4gUSDVVMZrtakvrnaV_cY-d-dh/edit?gid=1639385162#gid=1639385162</x:v>
      </x:c>
    </x:row>
    <x:row r="16" ht="51" customHeight="1">
      <x:c r="A16" s="14" t="n">
        <x:v>13</x:v>
      </x:c>
      <x:c r="B16" s="3" t="str">
        <x:v>Accounting</x:v>
      </x:c>
      <x:c r="C16" s="3" t="str">
        <x:v>Business Analytics</x:v>
      </x:c>
      <x:c r="D16" s="3" t="str">
        <x:v>Silver Package</x:v>
      </x:c>
      <x:c r="E16" s="3" t="str">
        <x:v>Process and Strategy Evaluation Services</x:v>
      </x:c>
      <x:c r="F16" s="14" t="str">
        <x:v>BB0060</x:v>
      </x:c>
      <x:c r="G16" s="14" t="n">
        <x:v>218750</x:v>
      </x:c>
      <x:c r="H16" s="3" t="str">
        <x:v>https://docs.google.com/spreadsheets/d/1iYtjok4gUSDVVMZrtakvrnaV_cY-d-dh/edit?gid=1639385162#gid=1639385162</x:v>
      </x:c>
    </x:row>
    <x:row r="17" ht="51" customHeight="1">
      <x:c r="A17" s="14" t="n">
        <x:v>14</x:v>
      </x:c>
      <x:c r="B17" s="3" t="str">
        <x:v>Accounting</x:v>
      </x:c>
      <x:c r="C17" s="3" t="str">
        <x:v>Business Analytics</x:v>
      </x:c>
      <x:c r="D17" s="3" t="str">
        <x:v>Core Package</x:v>
      </x:c>
      <x:c r="E17" s="3" t="str">
        <x:v>Quality Controls Review</x:v>
      </x:c>
      <x:c r="F17" s="14" t="str">
        <x:v>BB0090</x:v>
      </x:c>
      <x:c r="G17" s="14" t="n">
        <x:v>150000</x:v>
      </x:c>
      <x:c r="H17" s="3" t="str">
        <x:v>https://docs.google.com/spreadsheets/d/1iYtjok4gUSDVVMZrtakvrnaV_cY-d-dh/edit?gid=1639385162#gid=1639385162</x:v>
      </x:c>
    </x:row>
    <x:row r="18" ht="51" customHeight="1">
      <x:c r="A18" s="14" t="n">
        <x:v>15</x:v>
      </x:c>
      <x:c r="B18" s="3" t="str">
        <x:v>Accounting</x:v>
      </x:c>
      <x:c r="C18" s="3" t="str">
        <x:v>Business Analytics</x:v>
      </x:c>
      <x:c r="D18" s="3" t="str">
        <x:v>Gold Package</x:v>
      </x:c>
      <x:c r="E18" s="3" t="str">
        <x:v>Quality Controls Review</x:v>
      </x:c>
      <x:c r="F18" s="14" t="str">
        <x:v>BB0090</x:v>
      </x:c>
      <x:c r="G18" s="14" t="n">
        <x:v>225000</x:v>
      </x:c>
      <x:c r="H18" s="3" t="str">
        <x:v>https://docs.google.com/spreadsheets/d/1iYtjok4gUSDVVMZrtakvrnaV_cY-d-dh/edit?gid=1639385162#gid=1639385162</x:v>
      </x:c>
    </x:row>
    <x:row r="19" ht="51" customHeight="1">
      <x:c r="A19" s="14" t="n">
        <x:v>16</x:v>
      </x:c>
      <x:c r="B19" s="3" t="str">
        <x:v>Accounting</x:v>
      </x:c>
      <x:c r="C19" s="3" t="str">
        <x:v>Business Analytics</x:v>
      </x:c>
      <x:c r="D19" s="3" t="str">
        <x:v>Silver Package</x:v>
      </x:c>
      <x:c r="E19" s="3" t="str">
        <x:v>Quality Controls Review</x:v>
      </x:c>
      <x:c r="F19" s="14" t="str">
        <x:v>BB0090</x:v>
      </x:c>
      <x:c r="G19" s="14" t="n">
        <x:v>187500</x:v>
      </x:c>
      <x:c r="H19" s="3" t="str">
        <x:v>https://docs.google.com/spreadsheets/d/1iYtjok4gUSDVVMZrtakvrnaV_cY-d-dh/edit?gid=1639385162#gid=1639385162</x:v>
      </x:c>
    </x:row>
    <x:row r="20" ht="51" customHeight="1">
      <x:c r="A20" s="14" t="n">
        <x:v>17</x:v>
      </x:c>
      <x:c r="B20" s="3" t="str">
        <x:v>Accounting</x:v>
      </x:c>
      <x:c r="C20" s="3" t="str">
        <x:v>Business Analytics</x:v>
      </x:c>
      <x:c r="D20" s="3" t="str">
        <x:v>Core Package</x:v>
      </x:c>
      <x:c r="E20" s="3" t="str">
        <x:v>Regulatory and Compliance Review</x:v>
      </x:c>
      <x:c r="F20" s="14" t="str">
        <x:v>BB0100</x:v>
      </x:c>
      <x:c r="G20" s="14" t="n">
        <x:v>175000</x:v>
      </x:c>
      <x:c r="H20" s="3" t="str">
        <x:v>https://docs.google.com/spreadsheets/d/1iYtjok4gUSDVVMZrtakvrnaV_cY-d-dh/edit?gid=1639385162#gid=1639385162</x:v>
      </x:c>
    </x:row>
    <x:row r="21" ht="51" customHeight="1">
      <x:c r="A21" s="14" t="n">
        <x:v>18</x:v>
      </x:c>
      <x:c r="B21" s="3" t="str">
        <x:v>Accounting</x:v>
      </x:c>
      <x:c r="C21" s="3" t="str">
        <x:v>Business Analytics</x:v>
      </x:c>
      <x:c r="D21" s="3" t="str">
        <x:v>Gold Package</x:v>
      </x:c>
      <x:c r="E21" s="3" t="str">
        <x:v>Regulatory and Compliance Review</x:v>
      </x:c>
      <x:c r="F21" s="14" t="str">
        <x:v>BB0100</x:v>
      </x:c>
      <x:c r="G21" s="14" t="n">
        <x:v>262500</x:v>
      </x:c>
      <x:c r="H21" s="3" t="str">
        <x:v>https://docs.google.com/spreadsheets/d/1iYtjok4gUSDVVMZrtakvrnaV_cY-d-dh/edit?gid=1639385162#gid=1639385162</x:v>
      </x:c>
    </x:row>
    <x:row r="22" ht="51" customHeight="1">
      <x:c r="A22" s="14" t="n">
        <x:v>19</x:v>
      </x:c>
      <x:c r="B22" s="3" t="str">
        <x:v>Accounting</x:v>
      </x:c>
      <x:c r="C22" s="3" t="str">
        <x:v>Business Analytics</x:v>
      </x:c>
      <x:c r="D22" s="3" t="str">
        <x:v>Silver Package</x:v>
      </x:c>
      <x:c r="E22" s="3" t="str">
        <x:v>Regulatory and Compliance Review</x:v>
      </x:c>
      <x:c r="F22" s="14" t="str">
        <x:v>BB0100</x:v>
      </x:c>
      <x:c r="G22" s="14" t="n">
        <x:v>218750</x:v>
      </x:c>
      <x:c r="H22" s="3" t="str">
        <x:v>https://docs.google.com/spreadsheets/d/1iYtjok4gUSDVVMZrtakvrnaV_cY-d-dh/edit?gid=1639385162#gid=1639385162</x:v>
      </x:c>
    </x:row>
    <x:row r="23" ht="51" customHeight="1">
      <x:c r="A23" s="14" t="n">
        <x:v>20</x:v>
      </x:c>
      <x:c r="B23" s="3" t="str">
        <x:v>Accounting</x:v>
      </x:c>
      <x:c r="C23" s="3" t="str">
        <x:v>Other Special Engagements</x:v>
      </x:c>
      <x:c r="D23" s="3" t="str">
        <x:v>Core Package</x:v>
      </x:c>
      <x:c r="E23" s="3" t="str">
        <x:v>2307 Preparation</x:v>
      </x:c>
      <x:c r="F23" s="14" t="str">
        <x:v>AA0290</x:v>
      </x:c>
      <x:c r="G23" s="14" t="n">
        <x:v>0</x:v>
      </x:c>
      <x:c r="H23" s="3" t="str">
        <x:v>https://docs.google.com/spreadsheets/d/1iYtjok4gUSDVVMZrtakvrnaV_cY-d-dh/edit?gid=1639385162#gid=1639385162</x:v>
      </x:c>
    </x:row>
    <x:row r="24" ht="51" customHeight="1">
      <x:c r="A24" s="14" t="n">
        <x:v>21</x:v>
      </x:c>
      <x:c r="B24" s="3" t="str">
        <x:v>Accounting</x:v>
      </x:c>
      <x:c r="C24" s="3" t="str">
        <x:v>Other Special Engagements</x:v>
      </x:c>
      <x:c r="D24" s="3" t="str">
        <x:v>Gold Package</x:v>
      </x:c>
      <x:c r="E24" s="3" t="str">
        <x:v>2307 Preparation</x:v>
      </x:c>
      <x:c r="F24" s="14" t="str">
        <x:v>AA0290</x:v>
      </x:c>
      <x:c r="G24" s="14" t="n">
        <x:v>0</x:v>
      </x:c>
      <x:c r="H24" s="3" t="str">
        <x:v>https://docs.google.com/spreadsheets/d/1iYtjok4gUSDVVMZrtakvrnaV_cY-d-dh/edit?gid=1639385162#gid=1639385162</x:v>
      </x:c>
    </x:row>
    <x:row r="25" ht="51" customHeight="1">
      <x:c r="A25" s="14" t="n">
        <x:v>22</x:v>
      </x:c>
      <x:c r="B25" s="3" t="str">
        <x:v>Accounting</x:v>
      </x:c>
      <x:c r="C25" s="3" t="str">
        <x:v>Other Special Engagements</x:v>
      </x:c>
      <x:c r="D25" s="3" t="str">
        <x:v>Platinum</x:v>
      </x:c>
      <x:c r="E25" s="3" t="str">
        <x:v>2307 Preparation</x:v>
      </x:c>
      <x:c r="F25" s="14" t="str">
        <x:v>AA0290</x:v>
      </x:c>
      <x:c r="G25" s="14" t="n">
        <x:v>0</x:v>
      </x:c>
      <x:c r="H25" s="3" t="str">
        <x:v>https://docs.google.com/spreadsheets/d/1iYtjok4gUSDVVMZrtakvrnaV_cY-d-dh/edit?gid=1639385162#gid=1639385162</x:v>
      </x:c>
    </x:row>
    <x:row r="26" ht="51" customHeight="1">
      <x:c r="A26" s="14" t="n">
        <x:v>23</x:v>
      </x:c>
      <x:c r="B26" s="3" t="str">
        <x:v>Accounting</x:v>
      </x:c>
      <x:c r="C26" s="3" t="str">
        <x:v>Other Special Engagements</x:v>
      </x:c>
      <x:c r="D26" s="3" t="str">
        <x:v>Silver Package</x:v>
      </x:c>
      <x:c r="E26" s="3" t="str">
        <x:v>2307 Preparation</x:v>
      </x:c>
      <x:c r="F26" s="14" t="str">
        <x:v>AA0290</x:v>
      </x:c>
      <x:c r="G26" s="14" t="n">
        <x:v>0</x:v>
      </x:c>
      <x:c r="H26" s="3" t="str">
        <x:v>https://docs.google.com/spreadsheets/d/1iYtjok4gUSDVVMZrtakvrnaV_cY-d-dh/edit?gid=1639385162#gid=1639385162</x:v>
      </x:c>
    </x:row>
    <x:row r="27" ht="51" customHeight="1">
      <x:c r="A27" s="14" t="n">
        <x:v>24</x:v>
      </x:c>
      <x:c r="B27" s="3" t="str">
        <x:v>Accounting</x:v>
      </x:c>
      <x:c r="C27" s="3" t="str">
        <x:v>Other Special Engagements</x:v>
      </x:c>
      <x:c r="D27" s="3" t="str">
        <x:v>Startup</x:v>
      </x:c>
      <x:c r="E27" s="3" t="str">
        <x:v>2307 Preparation</x:v>
      </x:c>
      <x:c r="F27" s="14" t="str">
        <x:v>AA0290</x:v>
      </x:c>
      <x:c r="G27" s="14" t="n">
        <x:v>0</x:v>
      </x:c>
      <x:c r="H27" s="3" t="str">
        <x:v>https://docs.google.com/spreadsheets/d/1iYtjok4gUSDVVMZrtakvrnaV_cY-d-dh/edit?gid=1639385162#gid=1639385162</x:v>
      </x:c>
    </x:row>
    <x:row r="28" ht="65" customHeight="1">
      <x:c r="A28" s="14" t="n">
        <x:v>25</x:v>
      </x:c>
      <x:c r="B28" s="3" t="str">
        <x:v>Accounting</x:v>
      </x:c>
      <x:c r="C28" s="3" t="str">
        <x:v>Other Special Engagements</x:v>
      </x:c>
      <x:c r="D28" s="3" t="str">
        <x:v>Core Package</x:v>
      </x:c>
      <x:c r="E28" s="3" t="str">
        <x:v>ANNUAL ITR FILING AND ATTACHMENTS SUBMISSION TO BIR</x:v>
      </x:c>
      <x:c r="F28" s="14" t="str">
        <x:v>AA260</x:v>
      </x:c>
      <x:c r="G28" s="14" t="n">
        <x:v>0</x:v>
      </x:c>
      <x:c r="H28" s="3" t="str">
        <x:v>https://docs.google.com/spreadsheets/d/1iYtjok4gUSDVVMZrtakvrnaV_cY-d-dh/edit?gid=1639385162#gid=1639385162</x:v>
      </x:c>
    </x:row>
    <x:row r="29" ht="65" customHeight="1">
      <x:c r="A29" s="14" t="n">
        <x:v>26</x:v>
      </x:c>
      <x:c r="B29" s="3" t="str">
        <x:v>Accounting</x:v>
      </x:c>
      <x:c r="C29" s="3" t="str">
        <x:v>Other Special Engagements</x:v>
      </x:c>
      <x:c r="D29" s="3" t="str">
        <x:v>Gold Package</x:v>
      </x:c>
      <x:c r="E29" s="3" t="str">
        <x:v>ANNUAL ITR FILING AND ATTACHMENTS SUBMISSION TO BIR</x:v>
      </x:c>
      <x:c r="F29" s="14" t="str">
        <x:v>AA260</x:v>
      </x:c>
      <x:c r="G29" s="14" t="n">
        <x:v>0</x:v>
      </x:c>
      <x:c r="H29" s="3" t="str">
        <x:v>https://docs.google.com/spreadsheets/d/1iYtjok4gUSDVVMZrtakvrnaV_cY-d-dh/edit?gid=1639385162#gid=1639385162</x:v>
      </x:c>
    </x:row>
    <x:row r="30" ht="65" customHeight="1">
      <x:c r="A30" s="14" t="n">
        <x:v>27</x:v>
      </x:c>
      <x:c r="B30" s="3" t="str">
        <x:v>Accounting</x:v>
      </x:c>
      <x:c r="C30" s="3" t="str">
        <x:v>Other Special Engagements</x:v>
      </x:c>
      <x:c r="D30" s="3" t="str">
        <x:v>Platinum</x:v>
      </x:c>
      <x:c r="E30" s="3" t="str">
        <x:v>ANNUAL ITR FILING AND ATTACHMENTS SUBMISSION TO BIR</x:v>
      </x:c>
      <x:c r="F30" s="14" t="str">
        <x:v>AA260</x:v>
      </x:c>
      <x:c r="G30" s="14" t="n">
        <x:v>0</x:v>
      </x:c>
      <x:c r="H30" s="3" t="str">
        <x:v>https://docs.google.com/spreadsheets/d/1iYtjok4gUSDVVMZrtakvrnaV_cY-d-dh/edit?gid=1639385162#gid=1639385162</x:v>
      </x:c>
    </x:row>
    <x:row r="31" ht="65" customHeight="1">
      <x:c r="A31" s="14" t="n">
        <x:v>28</x:v>
      </x:c>
      <x:c r="B31" s="3" t="str">
        <x:v>Accounting</x:v>
      </x:c>
      <x:c r="C31" s="3" t="str">
        <x:v>Other Special Engagements</x:v>
      </x:c>
      <x:c r="D31" s="3" t="str">
        <x:v>Silver Package</x:v>
      </x:c>
      <x:c r="E31" s="3" t="str">
        <x:v>ANNUAL ITR FILING AND ATTACHMENTS SUBMISSION TO BIR</x:v>
      </x:c>
      <x:c r="F31" s="14" t="str">
        <x:v>AA260</x:v>
      </x:c>
      <x:c r="G31" s="14" t="n">
        <x:v>0</x:v>
      </x:c>
      <x:c r="H31" s="3" t="str">
        <x:v>https://docs.google.com/spreadsheets/d/1iYtjok4gUSDVVMZrtakvrnaV_cY-d-dh/edit?gid=1639385162#gid=1639385162</x:v>
      </x:c>
    </x:row>
    <x:row r="32" ht="65" customHeight="1">
      <x:c r="A32" s="14" t="n">
        <x:v>29</x:v>
      </x:c>
      <x:c r="B32" s="3" t="str">
        <x:v>Accounting</x:v>
      </x:c>
      <x:c r="C32" s="3" t="str">
        <x:v>Other Special Engagements</x:v>
      </x:c>
      <x:c r="D32" s="3" t="str">
        <x:v>Startup</x:v>
      </x:c>
      <x:c r="E32" s="3" t="str">
        <x:v>ANNUAL ITR FILING AND ATTACHMENTS SUBMISSION TO BIR</x:v>
      </x:c>
      <x:c r="F32" s="14" t="str">
        <x:v>AA260</x:v>
      </x:c>
      <x:c r="G32" s="14" t="n">
        <x:v>-1</x:v>
      </x:c>
      <x:c r="H32" s="3" t="str">
        <x:v>https://docs.google.com/spreadsheets/d/1iYtjok4gUSDVVMZrtakvrnaV_cY-d-dh/edit?gid=1639385162#gid=1639385162</x:v>
      </x:c>
    </x:row>
    <x:row r="33" ht="51" customHeight="1">
      <x:c r="A33" s="14" t="n">
        <x:v>30</x:v>
      </x:c>
      <x:c r="B33" s="3" t="str">
        <x:v>Accounting</x:v>
      </x:c>
      <x:c r="C33" s="3" t="str">
        <x:v>Other Special Engagements</x:v>
      </x:c>
      <x:c r="D33" s="3" t="str">
        <x:v>Core Package</x:v>
      </x:c>
      <x:c r="E33" s="3" t="str">
        <x:v>Computerized Accounting System Annual Submission</x:v>
      </x:c>
      <x:c r="F33" s="14" t="str">
        <x:v>AA0135</x:v>
      </x:c>
      <x:c r="G33" s="14" t="n">
        <x:v>20000</x:v>
      </x:c>
      <x:c r="H33" s="3" t="str">
        <x:v>https://docs.google.com/spreadsheets/d/1iYtjok4gUSDVVMZrtakvrnaV_cY-d-dh/edit?gid=1639385162#gid=1639385162</x:v>
      </x:c>
    </x:row>
    <x:row r="34" ht="51" customHeight="1">
      <x:c r="A34" s="14" t="n">
        <x:v>31</x:v>
      </x:c>
      <x:c r="B34" s="3" t="str">
        <x:v>Accounting</x:v>
      </x:c>
      <x:c r="C34" s="3" t="str">
        <x:v>Other Special Engagements</x:v>
      </x:c>
      <x:c r="D34" s="3" t="str">
        <x:v>Gold Package</x:v>
      </x:c>
      <x:c r="E34" s="3" t="str">
        <x:v>Computerized Accounting System Annual Submission</x:v>
      </x:c>
      <x:c r="F34" s="14" t="str">
        <x:v>AA0135</x:v>
      </x:c>
      <x:c r="G34" s="14" t="n">
        <x:v>20000</x:v>
      </x:c>
      <x:c r="H34" s="3" t="str">
        <x:v>https://docs.google.com/spreadsheets/d/1iYtjok4gUSDVVMZrtakvrnaV_cY-d-dh/edit?gid=1639385162#gid=1639385162</x:v>
      </x:c>
    </x:row>
    <x:row r="35" ht="51" customHeight="1">
      <x:c r="A35" s="14" t="n">
        <x:v>32</x:v>
      </x:c>
      <x:c r="B35" s="3" t="str">
        <x:v>Accounting</x:v>
      </x:c>
      <x:c r="C35" s="3" t="str">
        <x:v>Other Special Engagements</x:v>
      </x:c>
      <x:c r="D35" s="3" t="str">
        <x:v>Silver Package</x:v>
      </x:c>
      <x:c r="E35" s="3" t="str">
        <x:v>Computerized Accounting System Annual Submission</x:v>
      </x:c>
      <x:c r="F35" s="14" t="str">
        <x:v>AA0135</x:v>
      </x:c>
      <x:c r="G35" s="14" t="n">
        <x:v>20000</x:v>
      </x:c>
      <x:c r="H35" s="3" t="str">
        <x:v>https://docs.google.com/spreadsheets/d/1iYtjok4gUSDVVMZrtakvrnaV_cY-d-dh/edit?gid=1639385162#gid=1639385162</x:v>
      </x:c>
    </x:row>
    <x:row r="36" ht="51" customHeight="1">
      <x:c r="A36" s="14" t="n">
        <x:v>33</x:v>
      </x:c>
      <x:c r="B36" s="3" t="str">
        <x:v>Accounting</x:v>
      </x:c>
      <x:c r="C36" s="3" t="str">
        <x:v>Other Special Engagements</x:v>
      </x:c>
      <x:c r="D36" s="3" t="str">
        <x:v>Startup</x:v>
      </x:c>
      <x:c r="E36" s="3" t="str">
        <x:v>Computerized Accounting System Annual Submission</x:v>
      </x:c>
      <x:c r="F36" s="14" t="str">
        <x:v>AA0135</x:v>
      </x:c>
      <x:c r="G36" s="14" t="n">
        <x:v>20000</x:v>
      </x:c>
      <x:c r="H36" s="3" t="str">
        <x:v>https://docs.google.com/spreadsheets/d/1iYtjok4gUSDVVMZrtakvrnaV_cY-d-dh/edit?gid=1639385162#gid=1639385162</x:v>
      </x:c>
    </x:row>
    <x:row r="37" ht="51" customHeight="1">
      <x:c r="A37" s="14" t="n">
        <x:v>34</x:v>
      </x:c>
      <x:c r="B37" s="3" t="str">
        <x:v>Accounting</x:v>
      </x:c>
      <x:c r="C37" s="3" t="str">
        <x:v>Other Special Engagements</x:v>
      </x:c>
      <x:c r="D37" s="3" t="str">
        <x:v>Core Package</x:v>
      </x:c>
      <x:c r="E37" s="3" t="str">
        <x:v>FCIF &amp; FCFS SUBBMISSION</x:v>
      </x:c>
      <x:c r="F37" s="14" t="str">
        <x:v>AA0280</x:v>
      </x:c>
      <x:c r="G37" s="14" t="n">
        <x:v>0</x:v>
      </x:c>
      <x:c r="H37" s="3" t="str">
        <x:v>https://docs.google.com/spreadsheets/d/1iYtjok4gUSDVVMZrtakvrnaV_cY-d-dh/edit?gid=1639385162#gid=1639385162</x:v>
      </x:c>
    </x:row>
    <x:row r="38" ht="51" customHeight="1">
      <x:c r="A38" s="14" t="n">
        <x:v>35</x:v>
      </x:c>
      <x:c r="B38" s="3" t="str">
        <x:v>Accounting</x:v>
      </x:c>
      <x:c r="C38" s="3" t="str">
        <x:v>Other Special Engagements</x:v>
      </x:c>
      <x:c r="D38" s="3" t="str">
        <x:v>Gold Package</x:v>
      </x:c>
      <x:c r="E38" s="3" t="str">
        <x:v>FCIF &amp; FCFS SUBBMISSION</x:v>
      </x:c>
      <x:c r="F38" s="14" t="str">
        <x:v>AA0280</x:v>
      </x:c>
      <x:c r="G38" s="14" t="n">
        <x:v>0</x:v>
      </x:c>
      <x:c r="H38" s="3" t="str">
        <x:v>https://docs.google.com/spreadsheets/d/1iYtjok4gUSDVVMZrtakvrnaV_cY-d-dh/edit?gid=1639385162#gid=1639385162</x:v>
      </x:c>
    </x:row>
    <x:row r="39" ht="51" customHeight="1">
      <x:c r="A39" s="14" t="n">
        <x:v>36</x:v>
      </x:c>
      <x:c r="B39" s="3" t="str">
        <x:v>Accounting</x:v>
      </x:c>
      <x:c r="C39" s="3" t="str">
        <x:v>Other Special Engagements</x:v>
      </x:c>
      <x:c r="D39" s="3" t="str">
        <x:v>Platinum</x:v>
      </x:c>
      <x:c r="E39" s="3" t="str">
        <x:v>FCIF &amp; FCFS SUBBMISSION</x:v>
      </x:c>
      <x:c r="F39" s="14" t="str">
        <x:v>AA0280</x:v>
      </x:c>
      <x:c r="G39" s="14" t="n">
        <x:v>0</x:v>
      </x:c>
      <x:c r="H39" s="3" t="str">
        <x:v>https://docs.google.com/spreadsheets/d/1iYtjok4gUSDVVMZrtakvrnaV_cY-d-dh/edit?gid=1639385162#gid=1639385162</x:v>
      </x:c>
    </x:row>
    <x:row r="40" ht="51" customHeight="1">
      <x:c r="A40" s="14" t="n">
        <x:v>37</x:v>
      </x:c>
      <x:c r="B40" s="3" t="str">
        <x:v>Accounting</x:v>
      </x:c>
      <x:c r="C40" s="3" t="str">
        <x:v>Other Special Engagements</x:v>
      </x:c>
      <x:c r="D40" s="3" t="str">
        <x:v>Silver Package</x:v>
      </x:c>
      <x:c r="E40" s="3" t="str">
        <x:v>FCIF &amp; FCFS SUBBMISSION</x:v>
      </x:c>
      <x:c r="F40" s="14" t="str">
        <x:v>AA0280</x:v>
      </x:c>
      <x:c r="G40" s="14" t="n">
        <x:v>0</x:v>
      </x:c>
      <x:c r="H40" s="3" t="str">
        <x:v>https://docs.google.com/spreadsheets/d/1iYtjok4gUSDVVMZrtakvrnaV_cY-d-dh/edit?gid=1639385162#gid=1639385162</x:v>
      </x:c>
    </x:row>
    <x:row r="41" ht="51" customHeight="1">
      <x:c r="A41" s="14" t="n">
        <x:v>38</x:v>
      </x:c>
      <x:c r="B41" s="3" t="str">
        <x:v>Accounting</x:v>
      </x:c>
      <x:c r="C41" s="3" t="str">
        <x:v>Other Special Engagements</x:v>
      </x:c>
      <x:c r="D41" s="3" t="str">
        <x:v>Startup</x:v>
      </x:c>
      <x:c r="E41" s="3" t="str">
        <x:v>FCIF &amp; FCFS SUBBMISSION</x:v>
      </x:c>
      <x:c r="F41" s="14" t="str">
        <x:v>AA0280</x:v>
      </x:c>
      <x:c r="G41" s="14" t="n">
        <x:v>0</x:v>
      </x:c>
      <x:c r="H41" s="3" t="str">
        <x:v>https://docs.google.com/spreadsheets/d/1iYtjok4gUSDVVMZrtakvrnaV_cY-d-dh/edit?gid=1639385162#gid=1639385162</x:v>
      </x:c>
    </x:row>
    <x:row r="42" ht="79" customHeight="1">
      <x:c r="A42" s="14" t="n">
        <x:v>39</x:v>
      </x:c>
      <x:c r="B42" s="3" t="str">
        <x:v>Accounting</x:v>
      </x:c>
      <x:c r="C42" s="3" t="str">
        <x:v>Other Special Engagements</x:v>
      </x:c>
      <x:c r="D42" s="3" t="str">
        <x:v>Core Package</x:v>
      </x:c>
      <x:c r="E42" s="3" t="str">
        <x:v>Filing of Tax returns and alphalist - Open Case/Previous years unfiled returns</x:v>
      </x:c>
      <x:c r="F42" s="14" t="str">
        <x:v>AA0310</x:v>
      </x:c>
      <x:c r="G42" s="14" t="n">
        <x:v>0</x:v>
      </x:c>
      <x:c r="H42" s="3" t="str">
        <x:v>https://docs.google.com/spreadsheets/d/1iYtjok4gUSDVVMZrtakvrnaV_cY-d-dh/edit?gid=1639385162#gid=1639385162</x:v>
      </x:c>
    </x:row>
    <x:row r="43" ht="79" customHeight="1">
      <x:c r="A43" s="14" t="n">
        <x:v>40</x:v>
      </x:c>
      <x:c r="B43" s="3" t="str">
        <x:v>Accounting</x:v>
      </x:c>
      <x:c r="C43" s="3" t="str">
        <x:v>Other Special Engagements</x:v>
      </x:c>
      <x:c r="D43" s="3" t="str">
        <x:v>Gold Package</x:v>
      </x:c>
      <x:c r="E43" s="3" t="str">
        <x:v>Filing of Tax returns and alphalist - Open Case/Previous years unfiled returns</x:v>
      </x:c>
      <x:c r="F43" s="14" t="str">
        <x:v>AA0310</x:v>
      </x:c>
      <x:c r="G43" s="14" t="n">
        <x:v>0</x:v>
      </x:c>
      <x:c r="H43" s="3" t="str">
        <x:v>https://docs.google.com/spreadsheets/d/1iYtjok4gUSDVVMZrtakvrnaV_cY-d-dh/edit?gid=1639385162#gid=1639385162</x:v>
      </x:c>
    </x:row>
    <x:row r="44" ht="79" customHeight="1">
      <x:c r="A44" s="14" t="n">
        <x:v>41</x:v>
      </x:c>
      <x:c r="B44" s="3" t="str">
        <x:v>Accounting</x:v>
      </x:c>
      <x:c r="C44" s="3" t="str">
        <x:v>Other Special Engagements</x:v>
      </x:c>
      <x:c r="D44" s="3" t="str">
        <x:v>Platinum</x:v>
      </x:c>
      <x:c r="E44" s="3" t="str">
        <x:v>Filing of Tax returns and alphalist - Open Case/Previous years unfiled returns</x:v>
      </x:c>
      <x:c r="F44" s="14" t="str">
        <x:v>AA0310</x:v>
      </x:c>
      <x:c r="G44" s="14" t="n">
        <x:v>0</x:v>
      </x:c>
      <x:c r="H44" s="3" t="str">
        <x:v>https://docs.google.com/spreadsheets/d/1iYtjok4gUSDVVMZrtakvrnaV_cY-d-dh/edit?gid=1639385162#gid=1639385162</x:v>
      </x:c>
    </x:row>
    <x:row r="45" ht="79" customHeight="1">
      <x:c r="A45" s="14" t="n">
        <x:v>42</x:v>
      </x:c>
      <x:c r="B45" s="3" t="str">
        <x:v>Accounting</x:v>
      </x:c>
      <x:c r="C45" s="3" t="str">
        <x:v>Other Special Engagements</x:v>
      </x:c>
      <x:c r="D45" s="3" t="str">
        <x:v>Silver Package</x:v>
      </x:c>
      <x:c r="E45" s="3" t="str">
        <x:v>Filing of Tax returns and alphalist - Open Case/Previous years unfiled returns</x:v>
      </x:c>
      <x:c r="F45" s="14" t="str">
        <x:v>AA0310</x:v>
      </x:c>
      <x:c r="G45" s="14" t="n">
        <x:v>0</x:v>
      </x:c>
      <x:c r="H45" s="3" t="str">
        <x:v>https://docs.google.com/spreadsheets/d/1iYtjok4gUSDVVMZrtakvrnaV_cY-d-dh/edit?gid=1639385162#gid=1639385162</x:v>
      </x:c>
    </x:row>
    <x:row r="46" ht="79" customHeight="1">
      <x:c r="A46" s="14" t="n">
        <x:v>43</x:v>
      </x:c>
      <x:c r="B46" s="3" t="str">
        <x:v>Accounting</x:v>
      </x:c>
      <x:c r="C46" s="3" t="str">
        <x:v>Other Special Engagements</x:v>
      </x:c>
      <x:c r="D46" s="3" t="str">
        <x:v>Startup</x:v>
      </x:c>
      <x:c r="E46" s="3" t="str">
        <x:v>Filing of Tax returns and alphalist - Open Case/Previous years unfiled returns</x:v>
      </x:c>
      <x:c r="F46" s="14" t="str">
        <x:v>AA0310</x:v>
      </x:c>
      <x:c r="G46" s="14" t="n">
        <x:v>0</x:v>
      </x:c>
      <x:c r="H46" s="3" t="str">
        <x:v>https://docs.google.com/spreadsheets/d/1iYtjok4gUSDVVMZrtakvrnaV_cY-d-dh/edit?gid=1639385162#gid=1639385162</x:v>
      </x:c>
    </x:row>
    <x:row r="47" ht="51" customHeight="1">
      <x:c r="A47" s="14" t="n">
        <x:v>44</x:v>
      </x:c>
      <x:c r="B47" s="3" t="str">
        <x:v>Accounting</x:v>
      </x:c>
      <x:c r="C47" s="3" t="str">
        <x:v>Other Special Engagements</x:v>
      </x:c>
      <x:c r="D47" s="3" t="str">
        <x:v>Core Package</x:v>
      </x:c>
      <x:c r="E47" s="3" t="str">
        <x:v>Looseleaf Annual Submission</x:v>
      </x:c>
      <x:c r="F47" s="14" t="str">
        <x:v>AA0130</x:v>
      </x:c>
      <x:c r="G47" s="14" t="n">
        <x:v>10000</x:v>
      </x:c>
      <x:c r="H47" s="3" t="str">
        <x:v>https://docs.google.com/spreadsheets/d/1iYtjok4gUSDVVMZrtakvrnaV_cY-d-dh/edit?gid=1639385162#gid=1639385162</x:v>
      </x:c>
    </x:row>
    <x:row r="48" ht="51" customHeight="1">
      <x:c r="A48" s="14" t="n">
        <x:v>45</x:v>
      </x:c>
      <x:c r="B48" s="3" t="str">
        <x:v>Accounting</x:v>
      </x:c>
      <x:c r="C48" s="3" t="str">
        <x:v>Other Special Engagements</x:v>
      </x:c>
      <x:c r="D48" s="3" t="str">
        <x:v>Gold Package</x:v>
      </x:c>
      <x:c r="E48" s="3" t="str">
        <x:v>Looseleaf Annual Submission</x:v>
      </x:c>
      <x:c r="F48" s="14" t="str">
        <x:v>AA0130</x:v>
      </x:c>
      <x:c r="G48" s="14" t="n">
        <x:v>10000</x:v>
      </x:c>
      <x:c r="H48" s="3" t="str">
        <x:v>https://docs.google.com/spreadsheets/d/1iYtjok4gUSDVVMZrtakvrnaV_cY-d-dh/edit?gid=1639385162#gid=1639385162</x:v>
      </x:c>
    </x:row>
    <x:row r="49" ht="51" customHeight="1">
      <x:c r="A49" s="14" t="n">
        <x:v>46</x:v>
      </x:c>
      <x:c r="B49" s="3" t="str">
        <x:v>Accounting</x:v>
      </x:c>
      <x:c r="C49" s="3" t="str">
        <x:v>Other Special Engagements</x:v>
      </x:c>
      <x:c r="D49" s="3" t="str">
        <x:v>Silver Package</x:v>
      </x:c>
      <x:c r="E49" s="3" t="str">
        <x:v>Looseleaf Annual Submission</x:v>
      </x:c>
      <x:c r="F49" s="14" t="str">
        <x:v>AA0130</x:v>
      </x:c>
      <x:c r="G49" s="14" t="n">
        <x:v>10000</x:v>
      </x:c>
      <x:c r="H49" s="3" t="str">
        <x:v>https://docs.google.com/spreadsheets/d/1iYtjok4gUSDVVMZrtakvrnaV_cY-d-dh/edit?gid=1639385162#gid=1639385162</x:v>
      </x:c>
    </x:row>
    <x:row r="50" ht="51" customHeight="1">
      <x:c r="A50" s="14" t="n">
        <x:v>47</x:v>
      </x:c>
      <x:c r="B50" s="3" t="str">
        <x:v>Accounting</x:v>
      </x:c>
      <x:c r="C50" s="3" t="str">
        <x:v>Other Special Engagements</x:v>
      </x:c>
      <x:c r="D50" s="3" t="str">
        <x:v>Startup</x:v>
      </x:c>
      <x:c r="E50" s="3" t="str">
        <x:v>Looseleaf Annual Submission</x:v>
      </x:c>
      <x:c r="F50" s="14" t="str">
        <x:v>AA0130</x:v>
      </x:c>
      <x:c r="G50" s="14" t="n">
        <x:v>10000</x:v>
      </x:c>
      <x:c r="H50" s="3" t="str">
        <x:v>https://docs.google.com/spreadsheets/d/1iYtjok4gUSDVVMZrtakvrnaV_cY-d-dh/edit?gid=1639385162#gid=1639385162</x:v>
      </x:c>
    </x:row>
    <x:row r="51" ht="51" customHeight="1">
      <x:c r="A51" s="14" t="n">
        <x:v>48</x:v>
      </x:c>
      <x:c r="B51" s="3" t="str">
        <x:v>Accounting</x:v>
      </x:c>
      <x:c r="C51" s="3" t="str">
        <x:v>Other Special Engagements</x:v>
      </x:c>
      <x:c r="D51" s="3" t="str">
        <x:v>Core Package</x:v>
      </x:c>
      <x:c r="E51" s="3" t="str">
        <x:v>One-Time Engagement - 1709</x:v>
      </x:c>
      <x:c r="F51" s="14" t="n">
        <x:v>75</x:v>
      </x:c>
      <x:c r="G51" s="14" t="n">
        <x:v>0</x:v>
      </x:c>
      <x:c r="H51" s="3" t="str">
        <x:v>https://docs.google.com/spreadsheets/d/1iYtjok4gUSDVVMZrtakvrnaV_cY-d-dh/edit?gid=1639385162#gid=1639385162</x:v>
      </x:c>
    </x:row>
    <x:row r="52" ht="51" customHeight="1">
      <x:c r="A52" s="14" t="n">
        <x:v>49</x:v>
      </x:c>
      <x:c r="B52" s="3" t="str">
        <x:v>Accounting</x:v>
      </x:c>
      <x:c r="C52" s="3" t="str">
        <x:v>Other Special Engagements</x:v>
      </x:c>
      <x:c r="D52" s="3" t="str">
        <x:v>Gold Package</x:v>
      </x:c>
      <x:c r="E52" s="3" t="str">
        <x:v>One-Time Engagement - 1709</x:v>
      </x:c>
      <x:c r="F52" s="14" t="n">
        <x:v>75</x:v>
      </x:c>
      <x:c r="G52" s="14" t="n">
        <x:v>0</x:v>
      </x:c>
      <x:c r="H52" s="3" t="str">
        <x:v>https://docs.google.com/spreadsheets/d/1iYtjok4gUSDVVMZrtakvrnaV_cY-d-dh/edit?gid=1639385162#gid=1639385162</x:v>
      </x:c>
    </x:row>
    <x:row r="53" ht="51" customHeight="1">
      <x:c r="A53" s="14" t="n">
        <x:v>50</x:v>
      </x:c>
      <x:c r="B53" s="3" t="str">
        <x:v>Accounting</x:v>
      </x:c>
      <x:c r="C53" s="3" t="str">
        <x:v>Other Special Engagements</x:v>
      </x:c>
      <x:c r="D53" s="3" t="str">
        <x:v>Platinum</x:v>
      </x:c>
      <x:c r="E53" s="3" t="str">
        <x:v>One-Time Engagement - 1709</x:v>
      </x:c>
      <x:c r="F53" s="14" t="n">
        <x:v>75</x:v>
      </x:c>
      <x:c r="G53" s="14" t="n">
        <x:v>0</x:v>
      </x:c>
      <x:c r="H53" s="3" t="str">
        <x:v>https://docs.google.com/spreadsheets/d/1iYtjok4gUSDVVMZrtakvrnaV_cY-d-dh/edit?gid=1639385162#gid=1639385162</x:v>
      </x:c>
    </x:row>
    <x:row r="54" ht="51" customHeight="1">
      <x:c r="A54" s="14" t="n">
        <x:v>51</x:v>
      </x:c>
      <x:c r="B54" s="3" t="str">
        <x:v>Accounting</x:v>
      </x:c>
      <x:c r="C54" s="3" t="str">
        <x:v>Other Special Engagements</x:v>
      </x:c>
      <x:c r="D54" s="3" t="str">
        <x:v>Silver Package</x:v>
      </x:c>
      <x:c r="E54" s="3" t="str">
        <x:v>One-Time Engagement - 1709</x:v>
      </x:c>
      <x:c r="F54" s="14" t="n">
        <x:v>75</x:v>
      </x:c>
      <x:c r="G54" s="14" t="n">
        <x:v>0</x:v>
      </x:c>
      <x:c r="H54" s="3" t="str">
        <x:v>https://docs.google.com/spreadsheets/d/1iYtjok4gUSDVVMZrtakvrnaV_cY-d-dh/edit?gid=1639385162#gid=1639385162</x:v>
      </x:c>
    </x:row>
    <x:row r="55" ht="51" customHeight="1">
      <x:c r="A55" s="14" t="n">
        <x:v>52</x:v>
      </x:c>
      <x:c r="B55" s="3" t="str">
        <x:v>Accounting</x:v>
      </x:c>
      <x:c r="C55" s="3" t="str">
        <x:v>Other Special Engagements</x:v>
      </x:c>
      <x:c r="D55" s="3" t="str">
        <x:v>Startup</x:v>
      </x:c>
      <x:c r="E55" s="3" t="str">
        <x:v>One-Time Engagement - 1709</x:v>
      </x:c>
      <x:c r="F55" s="14" t="n">
        <x:v>75</x:v>
      </x:c>
      <x:c r="G55" s="14" t="n">
        <x:v>0</x:v>
      </x:c>
      <x:c r="H55" s="3" t="str">
        <x:v>https://docs.google.com/spreadsheets/d/1iYtjok4gUSDVVMZrtakvrnaV_cY-d-dh/edit?gid=1639385162#gid=1639385162</x:v>
      </x:c>
    </x:row>
    <x:row r="56" ht="51" customHeight="1">
      <x:c r="A56" s="14" t="n">
        <x:v>53</x:v>
      </x:c>
      <x:c r="B56" s="3" t="str">
        <x:v>Accounting</x:v>
      </x:c>
      <x:c r="C56" s="3" t="str">
        <x:v>Other Special Engagements</x:v>
      </x:c>
      <x:c r="D56" s="3" t="str">
        <x:v>Core Package</x:v>
      </x:c>
      <x:c r="E56" s="3" t="str">
        <x:v>One-Time Engagement - Advisory</x:v>
      </x:c>
      <x:c r="F56" s="14" t="str">
        <x:v>AA0065</x:v>
      </x:c>
      <x:c r="G56" s="14" t="n">
        <x:v>0</x:v>
      </x:c>
      <x:c r="H56" s="3" t="str">
        <x:v>https://docs.google.com/spreadsheets/d/1iYtjok4gUSDVVMZrtakvrnaV_cY-d-dh/edit?gid=1639385162#gid=1639385162</x:v>
      </x:c>
    </x:row>
    <x:row r="57" ht="51" customHeight="1">
      <x:c r="A57" s="14" t="n">
        <x:v>54</x:v>
      </x:c>
      <x:c r="B57" s="3" t="str">
        <x:v>Accounting</x:v>
      </x:c>
      <x:c r="C57" s="3" t="str">
        <x:v>Other Special Engagements</x:v>
      </x:c>
      <x:c r="D57" s="3" t="str">
        <x:v>Gold Package</x:v>
      </x:c>
      <x:c r="E57" s="3" t="str">
        <x:v>One-Time Engagement - Advisory</x:v>
      </x:c>
      <x:c r="F57" s="14" t="str">
        <x:v>AA0065</x:v>
      </x:c>
      <x:c r="G57" s="14" t="n">
        <x:v>0</x:v>
      </x:c>
      <x:c r="H57" s="3" t="str">
        <x:v>https://docs.google.com/spreadsheets/d/1iYtjok4gUSDVVMZrtakvrnaV_cY-d-dh/edit?gid=1639385162#gid=1639385162</x:v>
      </x:c>
    </x:row>
    <x:row r="58" ht="51" customHeight="1">
      <x:c r="A58" s="14" t="n">
        <x:v>55</x:v>
      </x:c>
      <x:c r="B58" s="3" t="str">
        <x:v>Accounting</x:v>
      </x:c>
      <x:c r="C58" s="3" t="str">
        <x:v>Other Special Engagements</x:v>
      </x:c>
      <x:c r="D58" s="3" t="str">
        <x:v>Platinum</x:v>
      </x:c>
      <x:c r="E58" s="3" t="str">
        <x:v>One-Time Engagement - Advisory</x:v>
      </x:c>
      <x:c r="F58" s="14" t="str">
        <x:v>AA0065</x:v>
      </x:c>
      <x:c r="G58" s="14" t="n">
        <x:v>0</x:v>
      </x:c>
      <x:c r="H58" s="3" t="str">
        <x:v>https://docs.google.com/spreadsheets/d/1iYtjok4gUSDVVMZrtakvrnaV_cY-d-dh/edit?gid=1639385162#gid=1639385162</x:v>
      </x:c>
    </x:row>
    <x:row r="59" ht="51" customHeight="1">
      <x:c r="A59" s="14" t="n">
        <x:v>56</x:v>
      </x:c>
      <x:c r="B59" s="3" t="str">
        <x:v>Accounting</x:v>
      </x:c>
      <x:c r="C59" s="3" t="str">
        <x:v>Other Special Engagements</x:v>
      </x:c>
      <x:c r="D59" s="3" t="str">
        <x:v>Silver Package</x:v>
      </x:c>
      <x:c r="E59" s="3" t="str">
        <x:v>One-Time Engagement - Advisory</x:v>
      </x:c>
      <x:c r="F59" s="14" t="str">
        <x:v>AA0065</x:v>
      </x:c>
      <x:c r="G59" s="14" t="n">
        <x:v>0</x:v>
      </x:c>
      <x:c r="H59" s="3" t="str">
        <x:v>https://docs.google.com/spreadsheets/d/1iYtjok4gUSDVVMZrtakvrnaV_cY-d-dh/edit?gid=1639385162#gid=1639385162</x:v>
      </x:c>
    </x:row>
    <x:row r="60" ht="51" customHeight="1">
      <x:c r="A60" s="14" t="n">
        <x:v>57</x:v>
      </x:c>
      <x:c r="B60" s="3" t="str">
        <x:v>Accounting</x:v>
      </x:c>
      <x:c r="C60" s="3" t="str">
        <x:v>Other Special Engagements</x:v>
      </x:c>
      <x:c r="D60" s="3" t="str">
        <x:v>Startup</x:v>
      </x:c>
      <x:c r="E60" s="3" t="str">
        <x:v>One-Time Engagement - Advisory</x:v>
      </x:c>
      <x:c r="F60" s="14" t="str">
        <x:v>AA0065</x:v>
      </x:c>
      <x:c r="G60" s="14" t="n">
        <x:v>0</x:v>
      </x:c>
      <x:c r="H60" s="3" t="str">
        <x:v>https://docs.google.com/spreadsheets/d/1iYtjok4gUSDVVMZrtakvrnaV_cY-d-dh/edit?gid=1639385162#gid=1639385162</x:v>
      </x:c>
    </x:row>
    <x:row r="61" ht="51" customHeight="1">
      <x:c r="A61" s="14" t="n">
        <x:v>58</x:v>
      </x:c>
      <x:c r="B61" s="3" t="str">
        <x:v>Accounting</x:v>
      </x:c>
      <x:c r="C61" s="3" t="str">
        <x:v>Other Special Engagements</x:v>
      </x:c>
      <x:c r="D61" s="3" t="str">
        <x:v>Core Package</x:v>
      </x:c>
      <x:c r="E61" s="3" t="str">
        <x:v>PEZA Annual Report Submission (TIMTA)</x:v>
      </x:c>
      <x:c r="F61" s="14" t="str">
        <x:v>AA0125</x:v>
      </x:c>
      <x:c r="G61" s="14" t="n">
        <x:v>20000</x:v>
      </x:c>
      <x:c r="H61" s="3" t="str">
        <x:v>https://docs.google.com/spreadsheets/d/1iYtjok4gUSDVVMZrtakvrnaV_cY-d-dh/edit?gid=1639385162#gid=1639385162</x:v>
      </x:c>
    </x:row>
    <x:row r="62" ht="51" customHeight="1">
      <x:c r="A62" s="14" t="n">
        <x:v>59</x:v>
      </x:c>
      <x:c r="B62" s="3" t="str">
        <x:v>Accounting</x:v>
      </x:c>
      <x:c r="C62" s="3" t="str">
        <x:v>Other Special Engagements</x:v>
      </x:c>
      <x:c r="D62" s="3" t="str">
        <x:v>Gold Package</x:v>
      </x:c>
      <x:c r="E62" s="3" t="str">
        <x:v>PEZA Annual Report Submission (TIMTA)</x:v>
      </x:c>
      <x:c r="F62" s="14" t="str">
        <x:v>AA0125</x:v>
      </x:c>
      <x:c r="G62" s="14" t="n">
        <x:v>20000</x:v>
      </x:c>
      <x:c r="H62" s="3" t="str">
        <x:v>https://docs.google.com/spreadsheets/d/1iYtjok4gUSDVVMZrtakvrnaV_cY-d-dh/edit?gid=1639385162#gid=1639385162</x:v>
      </x:c>
    </x:row>
    <x:row r="63" ht="51" customHeight="1">
      <x:c r="A63" s="14" t="n">
        <x:v>60</x:v>
      </x:c>
      <x:c r="B63" s="3" t="str">
        <x:v>Accounting</x:v>
      </x:c>
      <x:c r="C63" s="3" t="str">
        <x:v>Other Special Engagements</x:v>
      </x:c>
      <x:c r="D63" s="3" t="str">
        <x:v>Silver Package</x:v>
      </x:c>
      <x:c r="E63" s="3" t="str">
        <x:v>PEZA Annual Report Submission (TIMTA)</x:v>
      </x:c>
      <x:c r="F63" s="14" t="str">
        <x:v>AA0125</x:v>
      </x:c>
      <x:c r="G63" s="14" t="n">
        <x:v>20000</x:v>
      </x:c>
      <x:c r="H63" s="3" t="str">
        <x:v>https://docs.google.com/spreadsheets/d/1iYtjok4gUSDVVMZrtakvrnaV_cY-d-dh/edit?gid=1639385162#gid=1639385162</x:v>
      </x:c>
    </x:row>
    <x:row r="64" ht="51" customHeight="1">
      <x:c r="A64" s="14" t="n">
        <x:v>61</x:v>
      </x:c>
      <x:c r="B64" s="3" t="str">
        <x:v>Accounting</x:v>
      </x:c>
      <x:c r="C64" s="3" t="str">
        <x:v>Other Special Engagements</x:v>
      </x:c>
      <x:c r="D64" s="3" t="str">
        <x:v>Startup</x:v>
      </x:c>
      <x:c r="E64" s="3" t="str">
        <x:v>PEZA Annual Report Submission (TIMTA)</x:v>
      </x:c>
      <x:c r="F64" s="14" t="str">
        <x:v>AA0125</x:v>
      </x:c>
      <x:c r="G64" s="14" t="n">
        <x:v>20000</x:v>
      </x:c>
      <x:c r="H64" s="3" t="str">
        <x:v>https://docs.google.com/spreadsheets/d/1iYtjok4gUSDVVMZrtakvrnaV_cY-d-dh/edit?gid=1639385162#gid=1639385162</x:v>
      </x:c>
    </x:row>
    <x:row r="65" ht="51" customHeight="1">
      <x:c r="A65" s="14" t="n">
        <x:v>62</x:v>
      </x:c>
      <x:c r="B65" s="3" t="str">
        <x:v>Accounting</x:v>
      </x:c>
      <x:c r="C65" s="3" t="str">
        <x:v>Other Special Engagements</x:v>
      </x:c>
      <x:c r="D65" s="3" t="str">
        <x:v>Core Package</x:v>
      </x:c>
      <x:c r="E65" s="3" t="str">
        <x:v>PEZA Monthly Submission (EZMPR)</x:v>
      </x:c>
      <x:c r="F65" s="14" t="str">
        <x:v>AA0120</x:v>
      </x:c>
      <x:c r="G65" s="14" t="n">
        <x:v>20000</x:v>
      </x:c>
      <x:c r="H65" s="3" t="str">
        <x:v>https://docs.google.com/spreadsheets/d/1iYtjok4gUSDVVMZrtakvrnaV_cY-d-dh/edit?gid=1639385162#gid=1639385162</x:v>
      </x:c>
    </x:row>
    <x:row r="66" ht="51" customHeight="1">
      <x:c r="A66" s="14" t="n">
        <x:v>63</x:v>
      </x:c>
      <x:c r="B66" s="3" t="str">
        <x:v>Accounting</x:v>
      </x:c>
      <x:c r="C66" s="3" t="str">
        <x:v>Other Special Engagements</x:v>
      </x:c>
      <x:c r="D66" s="3" t="str">
        <x:v>Gold Package</x:v>
      </x:c>
      <x:c r="E66" s="3" t="str">
        <x:v>PEZA Monthly Submission (EZMPR)</x:v>
      </x:c>
      <x:c r="F66" s="14" t="str">
        <x:v>AA0120</x:v>
      </x:c>
      <x:c r="G66" s="14" t="n">
        <x:v>20000</x:v>
      </x:c>
      <x:c r="H66" s="3" t="str">
        <x:v>https://docs.google.com/spreadsheets/d/1iYtjok4gUSDVVMZrtakvrnaV_cY-d-dh/edit?gid=1639385162#gid=1639385162</x:v>
      </x:c>
    </x:row>
    <x:row r="67" ht="51" customHeight="1">
      <x:c r="A67" s="14" t="n">
        <x:v>64</x:v>
      </x:c>
      <x:c r="B67" s="3" t="str">
        <x:v>Accounting</x:v>
      </x:c>
      <x:c r="C67" s="3" t="str">
        <x:v>Other Special Engagements</x:v>
      </x:c>
      <x:c r="D67" s="3" t="str">
        <x:v>Silver Package</x:v>
      </x:c>
      <x:c r="E67" s="3" t="str">
        <x:v>PEZA Monthly Submission (EZMPR)</x:v>
      </x:c>
      <x:c r="F67" s="14" t="str">
        <x:v>AA0120</x:v>
      </x:c>
      <x:c r="G67" s="14" t="n">
        <x:v>20000</x:v>
      </x:c>
      <x:c r="H67" s="3" t="str">
        <x:v>https://docs.google.com/spreadsheets/d/1iYtjok4gUSDVVMZrtakvrnaV_cY-d-dh/edit?gid=1639385162#gid=1639385162</x:v>
      </x:c>
    </x:row>
    <x:row r="68" ht="51" customHeight="1">
      <x:c r="A68" s="14" t="n">
        <x:v>65</x:v>
      </x:c>
      <x:c r="B68" s="3" t="str">
        <x:v>Accounting</x:v>
      </x:c>
      <x:c r="C68" s="3" t="str">
        <x:v>Other Special Engagements</x:v>
      </x:c>
      <x:c r="D68" s="3" t="str">
        <x:v>Startup</x:v>
      </x:c>
      <x:c r="E68" s="3" t="str">
        <x:v>PEZA Monthly Submission (EZMPR)</x:v>
      </x:c>
      <x:c r="F68" s="14" t="str">
        <x:v>AA0120</x:v>
      </x:c>
      <x:c r="G68" s="14" t="n">
        <x:v>20000</x:v>
      </x:c>
      <x:c r="H68" s="3" t="str">
        <x:v>https://docs.google.com/spreadsheets/d/1iYtjok4gUSDVVMZrtakvrnaV_cY-d-dh/edit?gid=1639385162#gid=1639385162</x:v>
      </x:c>
    </x:row>
    <x:row r="69" ht="79" customHeight="1">
      <x:c r="A69" s="14" t="n">
        <x:v>66</x:v>
      </x:c>
      <x:c r="B69" s="3" t="str">
        <x:v>Accounting</x:v>
      </x:c>
      <x:c r="C69" s="3" t="str">
        <x:v>Other Special Engagements</x:v>
      </x:c>
      <x:c r="D69" s="3" t="str">
        <x:v>Core Package</x:v>
      </x:c>
      <x:c r="E69" s="3" t="str">
        <x:v>Review of tax accounts + filing BIR w/out bookkeeping + Outsourcing</x:v>
      </x:c>
      <x:c r="F69" s="14" t="str">
        <x:v>AA0085</x:v>
      </x:c>
      <x:c r="G69" s="14" t="n">
        <x:v>0</x:v>
      </x:c>
      <x:c r="H69" s="3" t="str">
        <x:v>https://docs.google.com/spreadsheets/d/1iYtjok4gUSDVVMZrtakvrnaV_cY-d-dh/edit?gid=1639385162#gid=1639385162</x:v>
      </x:c>
    </x:row>
    <x:row r="70" ht="79" customHeight="1">
      <x:c r="A70" s="14" t="n">
        <x:v>67</x:v>
      </x:c>
      <x:c r="B70" s="3" t="str">
        <x:v>Accounting</x:v>
      </x:c>
      <x:c r="C70" s="3" t="str">
        <x:v>Other Special Engagements</x:v>
      </x:c>
      <x:c r="D70" s="3" t="str">
        <x:v>Gold Package</x:v>
      </x:c>
      <x:c r="E70" s="3" t="str">
        <x:v>Review of tax accounts + filing BIR w/out bookkeeping + Outsourcing</x:v>
      </x:c>
      <x:c r="F70" s="14" t="str">
        <x:v>AA0085</x:v>
      </x:c>
      <x:c r="G70" s="14" t="n">
        <x:v>0</x:v>
      </x:c>
      <x:c r="H70" s="3" t="str">
        <x:v>https://docs.google.com/spreadsheets/d/1iYtjok4gUSDVVMZrtakvrnaV_cY-d-dh/edit?gid=1639385162#gid=1639385162</x:v>
      </x:c>
    </x:row>
    <x:row r="71" ht="79" customHeight="1">
      <x:c r="A71" s="14" t="n">
        <x:v>68</x:v>
      </x:c>
      <x:c r="B71" s="3" t="str">
        <x:v>Accounting</x:v>
      </x:c>
      <x:c r="C71" s="3" t="str">
        <x:v>Other Special Engagements</x:v>
      </x:c>
      <x:c r="D71" s="3" t="str">
        <x:v>Platinum</x:v>
      </x:c>
      <x:c r="E71" s="3" t="str">
        <x:v>Review of tax accounts + filing BIR w/out bookkeeping + Outsourcing</x:v>
      </x:c>
      <x:c r="F71" s="14" t="str">
        <x:v>AA0085</x:v>
      </x:c>
      <x:c r="G71" s="14" t="n">
        <x:v>0</x:v>
      </x:c>
      <x:c r="H71" s="3" t="str">
        <x:v>https://docs.google.com/spreadsheets/d/1iYtjok4gUSDVVMZrtakvrnaV_cY-d-dh/edit?gid=1639385162#gid=1639385162</x:v>
      </x:c>
    </x:row>
    <x:row r="72" ht="79" customHeight="1">
      <x:c r="A72" s="14" t="n">
        <x:v>69</x:v>
      </x:c>
      <x:c r="B72" s="3" t="str">
        <x:v>Accounting</x:v>
      </x:c>
      <x:c r="C72" s="3" t="str">
        <x:v>Other Special Engagements</x:v>
      </x:c>
      <x:c r="D72" s="3" t="str">
        <x:v>Silver Package</x:v>
      </x:c>
      <x:c r="E72" s="3" t="str">
        <x:v>Review of tax accounts + filing BIR w/out bookkeeping + Outsourcing</x:v>
      </x:c>
      <x:c r="F72" s="14" t="str">
        <x:v>AA0085</x:v>
      </x:c>
      <x:c r="G72" s="14" t="n">
        <x:v>0</x:v>
      </x:c>
      <x:c r="H72" s="3" t="str">
        <x:v>https://docs.google.com/spreadsheets/d/1iYtjok4gUSDVVMZrtakvrnaV_cY-d-dh/edit?gid=1639385162#gid=1639385162</x:v>
      </x:c>
    </x:row>
    <x:row r="73" ht="79" customHeight="1">
      <x:c r="A73" s="14" t="n">
        <x:v>70</x:v>
      </x:c>
      <x:c r="B73" s="3" t="str">
        <x:v>Accounting</x:v>
      </x:c>
      <x:c r="C73" s="3" t="str">
        <x:v>Other Special Engagements</x:v>
      </x:c>
      <x:c r="D73" s="3" t="str">
        <x:v>Startup</x:v>
      </x:c>
      <x:c r="E73" s="3" t="str">
        <x:v>Review of tax accounts + filing BIR w/out bookkeeping + Outsourcing</x:v>
      </x:c>
      <x:c r="F73" s="14" t="str">
        <x:v>AA0085</x:v>
      </x:c>
      <x:c r="G73" s="14" t="n">
        <x:v>0</x:v>
      </x:c>
      <x:c r="H73" s="3" t="str">
        <x:v>https://docs.google.com/spreadsheets/d/1iYtjok4gUSDVVMZrtakvrnaV_cY-d-dh/edit?gid=1639385162#gid=1639385162</x:v>
      </x:c>
    </x:row>
    <x:row r="74" ht="51" customHeight="1">
      <x:c r="A74" s="14" t="n">
        <x:v>71</x:v>
      </x:c>
      <x:c r="B74" s="3" t="str">
        <x:v>Accounting</x:v>
      </x:c>
      <x:c r="C74" s="3" t="str">
        <x:v>Other Special Engagements</x:v>
      </x:c>
      <x:c r="D74" s="3" t="str">
        <x:v>Core Package</x:v>
      </x:c>
      <x:c r="E74" s="3" t="str">
        <x:v>Secondment (Personnel Outsourcing)</x:v>
      </x:c>
      <x:c r="F74" s="14" t="str">
        <x:v>AA0100</x:v>
      </x:c>
      <x:c r="G74" s="14" t="n">
        <x:v>50000</x:v>
      </x:c>
      <x:c r="H74" s="3" t="str">
        <x:v>https://docs.google.com/spreadsheets/d/1iYtjok4gUSDVVMZrtakvrnaV_cY-d-dh/edit?gid=1639385162#gid=1639385162</x:v>
      </x:c>
    </x:row>
    <x:row r="75" ht="51" customHeight="1">
      <x:c r="A75" s="14" t="n">
        <x:v>72</x:v>
      </x:c>
      <x:c r="B75" s="3" t="str">
        <x:v>Accounting</x:v>
      </x:c>
      <x:c r="C75" s="3" t="str">
        <x:v>Other Special Engagements</x:v>
      </x:c>
      <x:c r="D75" s="3" t="str">
        <x:v>Gold Package</x:v>
      </x:c>
      <x:c r="E75" s="3" t="str">
        <x:v>Secondment (Personnel Outsourcing)</x:v>
      </x:c>
      <x:c r="F75" s="14" t="str">
        <x:v>AA0100</x:v>
      </x:c>
      <x:c r="G75" s="14" t="n">
        <x:v>50000</x:v>
      </x:c>
      <x:c r="H75" s="3" t="str">
        <x:v>https://docs.google.com/spreadsheets/d/1iYtjok4gUSDVVMZrtakvrnaV_cY-d-dh/edit?gid=1639385162#gid=1639385162</x:v>
      </x:c>
    </x:row>
    <x:row r="76" ht="51" customHeight="1">
      <x:c r="A76" s="14" t="n">
        <x:v>73</x:v>
      </x:c>
      <x:c r="B76" s="3" t="str">
        <x:v>Accounting</x:v>
      </x:c>
      <x:c r="C76" s="3" t="str">
        <x:v>Other Special Engagements</x:v>
      </x:c>
      <x:c r="D76" s="3" t="str">
        <x:v>Silver Package</x:v>
      </x:c>
      <x:c r="E76" s="3" t="str">
        <x:v>Secondment (Personnel Outsourcing)</x:v>
      </x:c>
      <x:c r="F76" s="14" t="str">
        <x:v>AA0100</x:v>
      </x:c>
      <x:c r="G76" s="14" t="n">
        <x:v>50000</x:v>
      </x:c>
      <x:c r="H76" s="3" t="str">
        <x:v>https://docs.google.com/spreadsheets/d/1iYtjok4gUSDVVMZrtakvrnaV_cY-d-dh/edit?gid=1639385162#gid=1639385162</x:v>
      </x:c>
    </x:row>
    <x:row r="77" ht="51" customHeight="1">
      <x:c r="A77" s="14" t="n">
        <x:v>74</x:v>
      </x:c>
      <x:c r="B77" s="3" t="str">
        <x:v>Accounting</x:v>
      </x:c>
      <x:c r="C77" s="3" t="str">
        <x:v>Other Special Engagements</x:v>
      </x:c>
      <x:c r="D77" s="3" t="str">
        <x:v>Startup</x:v>
      </x:c>
      <x:c r="E77" s="3" t="str">
        <x:v>Secondment (Personnel Outsourcing)</x:v>
      </x:c>
      <x:c r="F77" s="14" t="str">
        <x:v>AA0100</x:v>
      </x:c>
      <x:c r="G77" s="14" t="n">
        <x:v>50000</x:v>
      </x:c>
      <x:c r="H77" s="3" t="str">
        <x:v>https://docs.google.com/spreadsheets/d/1iYtjok4gUSDVVMZrtakvrnaV_cY-d-dh/edit?gid=1639385162#gid=1639385162</x:v>
      </x:c>
    </x:row>
    <x:row r="78" ht="51" customHeight="1">
      <x:c r="A78" s="14" t="n">
        <x:v>75</x:v>
      </x:c>
      <x:c r="B78" s="3" t="str">
        <x:v>Accounting</x:v>
      </x:c>
      <x:c r="C78" s="3" t="str">
        <x:v>Other Special Engagements</x:v>
      </x:c>
      <x:c r="D78" s="3" t="str">
        <x:v>Core Package</x:v>
      </x:c>
      <x:c r="E78" s="3" t="str">
        <x:v>SSS/HDMF Loan Remittances</x:v>
      </x:c>
      <x:c r="F78" s="14" t="str">
        <x:v>AA0330</x:v>
      </x:c>
      <x:c r="G78" s="14" t="n">
        <x:v>0</x:v>
      </x:c>
      <x:c r="H78" s="3" t="str">
        <x:v>https://docs.google.com/spreadsheets/d/1iYtjok4gUSDVVMZrtakvrnaV_cY-d-dh/edit?gid=1639385162#gid=1639385162</x:v>
      </x:c>
    </x:row>
    <x:row r="79" ht="51" customHeight="1">
      <x:c r="A79" s="14" t="n">
        <x:v>76</x:v>
      </x:c>
      <x:c r="B79" s="3" t="str">
        <x:v>Accounting</x:v>
      </x:c>
      <x:c r="C79" s="3" t="str">
        <x:v>Other Special Engagements</x:v>
      </x:c>
      <x:c r="D79" s="3" t="str">
        <x:v>Gold Package</x:v>
      </x:c>
      <x:c r="E79" s="3" t="str">
        <x:v>SSS/HDMF Loan Remittances</x:v>
      </x:c>
      <x:c r="F79" s="14" t="str">
        <x:v>AA0330</x:v>
      </x:c>
      <x:c r="G79" s="14" t="n">
        <x:v>0</x:v>
      </x:c>
      <x:c r="H79" s="3" t="str">
        <x:v>https://docs.google.com/spreadsheets/d/1iYtjok4gUSDVVMZrtakvrnaV_cY-d-dh/edit?gid=1639385162#gid=1639385162</x:v>
      </x:c>
    </x:row>
    <x:row r="80" ht="51" customHeight="1">
      <x:c r="A80" s="14" t="n">
        <x:v>77</x:v>
      </x:c>
      <x:c r="B80" s="3" t="str">
        <x:v>Accounting</x:v>
      </x:c>
      <x:c r="C80" s="3" t="str">
        <x:v>Other Special Engagements</x:v>
      </x:c>
      <x:c r="D80" s="3" t="str">
        <x:v>Platinum</x:v>
      </x:c>
      <x:c r="E80" s="3" t="str">
        <x:v>SSS/HDMF Loan Remittances</x:v>
      </x:c>
      <x:c r="F80" s="14" t="str">
        <x:v>AA0330</x:v>
      </x:c>
      <x:c r="G80" s="14" t="n">
        <x:v>0</x:v>
      </x:c>
      <x:c r="H80" s="3" t="str">
        <x:v>https://docs.google.com/spreadsheets/d/1iYtjok4gUSDVVMZrtakvrnaV_cY-d-dh/edit?gid=1639385162#gid=1639385162</x:v>
      </x:c>
    </x:row>
    <x:row r="81" ht="51" customHeight="1">
      <x:c r="A81" s="14" t="n">
        <x:v>78</x:v>
      </x:c>
      <x:c r="B81" s="3" t="str">
        <x:v>Accounting</x:v>
      </x:c>
      <x:c r="C81" s="3" t="str">
        <x:v>Other Special Engagements</x:v>
      </x:c>
      <x:c r="D81" s="3" t="str">
        <x:v>Silver Package</x:v>
      </x:c>
      <x:c r="E81" s="3" t="str">
        <x:v>SSS/HDMF Loan Remittances</x:v>
      </x:c>
      <x:c r="F81" s="14" t="str">
        <x:v>AA0330</x:v>
      </x:c>
      <x:c r="G81" s="14" t="n">
        <x:v>0</x:v>
      </x:c>
      <x:c r="H81" s="3" t="str">
        <x:v>https://docs.google.com/spreadsheets/d/1iYtjok4gUSDVVMZrtakvrnaV_cY-d-dh/edit?gid=1639385162#gid=1639385162</x:v>
      </x:c>
    </x:row>
    <x:row r="82" ht="51" customHeight="1">
      <x:c r="A82" s="14" t="n">
        <x:v>79</x:v>
      </x:c>
      <x:c r="B82" s="3" t="str">
        <x:v>Accounting</x:v>
      </x:c>
      <x:c r="C82" s="3" t="str">
        <x:v>Other Special Engagements</x:v>
      </x:c>
      <x:c r="D82" s="3" t="str">
        <x:v>Startup</x:v>
      </x:c>
      <x:c r="E82" s="3" t="str">
        <x:v>SSS/HDMF Loan Remittances</x:v>
      </x:c>
      <x:c r="F82" s="14" t="str">
        <x:v>AA0330</x:v>
      </x:c>
      <x:c r="G82" s="14" t="n">
        <x:v>0</x:v>
      </x:c>
      <x:c r="H82" s="3" t="str">
        <x:v>https://docs.google.com/spreadsheets/d/1iYtjok4gUSDVVMZrtakvrnaV_cY-d-dh/edit?gid=1639385162#gid=1639385162</x:v>
      </x:c>
    </x:row>
    <x:row r="83" ht="51" customHeight="1">
      <x:c r="A83" s="14" t="n">
        <x:v>80</x:v>
      </x:c>
      <x:c r="B83" s="3" t="str">
        <x:v>Accounting</x:v>
      </x:c>
      <x:c r="C83" s="3" t="str">
        <x:v>Other Special Engagements</x:v>
      </x:c>
      <x:c r="D83" s="3" t="str">
        <x:v>Core Package</x:v>
      </x:c>
      <x:c r="E83" s="3" t="str">
        <x:v>Trial Balance and Journal Entries Preparation</x:v>
      </x:c>
      <x:c r="F83" s="14" t="str">
        <x:v>AA0270</x:v>
      </x:c>
      <x:c r="G83" s="14" t="n">
        <x:v>0</x:v>
      </x:c>
      <x:c r="H83" s="3" t="str">
        <x:v>https://docs.google.com/spreadsheets/d/1iYtjok4gUSDVVMZrtakvrnaV_cY-d-dh/edit?gid=1639385162#gid=1639385162</x:v>
      </x:c>
    </x:row>
    <x:row r="84" ht="51" customHeight="1">
      <x:c r="A84" s="14" t="n">
        <x:v>81</x:v>
      </x:c>
      <x:c r="B84" s="3" t="str">
        <x:v>Accounting</x:v>
      </x:c>
      <x:c r="C84" s="3" t="str">
        <x:v>Other Special Engagements</x:v>
      </x:c>
      <x:c r="D84" s="3" t="str">
        <x:v>Gold Package</x:v>
      </x:c>
      <x:c r="E84" s="3" t="str">
        <x:v>Trial Balance and Journal Entries Preparation</x:v>
      </x:c>
      <x:c r="F84" s="14" t="str">
        <x:v>AA0270</x:v>
      </x:c>
      <x:c r="G84" s="14" t="n">
        <x:v>0</x:v>
      </x:c>
      <x:c r="H84" s="3" t="str">
        <x:v>https://docs.google.com/spreadsheets/d/1iYtjok4gUSDVVMZrtakvrnaV_cY-d-dh/edit?gid=1639385162#gid=1639385162</x:v>
      </x:c>
    </x:row>
    <x:row r="85" ht="51" customHeight="1">
      <x:c r="A85" s="14" t="n">
        <x:v>82</x:v>
      </x:c>
      <x:c r="B85" s="3" t="str">
        <x:v>Accounting</x:v>
      </x:c>
      <x:c r="C85" s="3" t="str">
        <x:v>Other Special Engagements</x:v>
      </x:c>
      <x:c r="D85" s="3" t="str">
        <x:v>Platinum</x:v>
      </x:c>
      <x:c r="E85" s="3" t="str">
        <x:v>Trial Balance and Journal Entries Preparation</x:v>
      </x:c>
      <x:c r="F85" s="14" t="str">
        <x:v>AA0270</x:v>
      </x:c>
      <x:c r="G85" s="14" t="n">
        <x:v>0</x:v>
      </x:c>
      <x:c r="H85" s="3" t="str">
        <x:v>https://docs.google.com/spreadsheets/d/1iYtjok4gUSDVVMZrtakvrnaV_cY-d-dh/edit?gid=1639385162#gid=1639385162</x:v>
      </x:c>
    </x:row>
    <x:row r="86" ht="51" customHeight="1">
      <x:c r="A86" s="14" t="n">
        <x:v>83</x:v>
      </x:c>
      <x:c r="B86" s="3" t="str">
        <x:v>Accounting</x:v>
      </x:c>
      <x:c r="C86" s="3" t="str">
        <x:v>Other Special Engagements</x:v>
      </x:c>
      <x:c r="D86" s="3" t="str">
        <x:v>Silver Package</x:v>
      </x:c>
      <x:c r="E86" s="3" t="str">
        <x:v>Trial Balance and Journal Entries Preparation</x:v>
      </x:c>
      <x:c r="F86" s="14" t="str">
        <x:v>AA0270</x:v>
      </x:c>
      <x:c r="G86" s="14" t="n">
        <x:v>0</x:v>
      </x:c>
      <x:c r="H86" s="3" t="str">
        <x:v>https://docs.google.com/spreadsheets/d/1iYtjok4gUSDVVMZrtakvrnaV_cY-d-dh/edit?gid=1639385162#gid=1639385162</x:v>
      </x:c>
    </x:row>
    <x:row r="87" ht="51" customHeight="1">
      <x:c r="A87" s="14" t="n">
        <x:v>84</x:v>
      </x:c>
      <x:c r="B87" s="3" t="str">
        <x:v>Accounting</x:v>
      </x:c>
      <x:c r="C87" s="3" t="str">
        <x:v>Other Special Engagements</x:v>
      </x:c>
      <x:c r="D87" s="3" t="str">
        <x:v>Startup</x:v>
      </x:c>
      <x:c r="E87" s="3" t="str">
        <x:v>Trial Balance and Journal Entries Preparation</x:v>
      </x:c>
      <x:c r="F87" s="14" t="str">
        <x:v>AA0270</x:v>
      </x:c>
      <x:c r="G87" s="14" t="n">
        <x:v>0</x:v>
      </x:c>
      <x:c r="H87" s="3" t="str">
        <x:v>https://docs.google.com/spreadsheets/d/1iYtjok4gUSDVVMZrtakvrnaV_cY-d-dh/edit?gid=1639385162#gid=1639385162</x:v>
      </x:c>
    </x:row>
    <x:row r="88" ht="51" customHeight="1">
      <x:c r="A88" s="14" t="n">
        <x:v>85</x:v>
      </x:c>
      <x:c r="B88" s="3" t="str">
        <x:v>Accounting</x:v>
      </x:c>
      <x:c r="C88" s="3" t="str">
        <x:v>Other Special Engagements</x:v>
      </x:c>
      <x:c r="D88" s="3" t="str">
        <x:v>Core Package</x:v>
      </x:c>
      <x:c r="E88" s="3" t="str">
        <x:v>Updating of Manual Books</x:v>
      </x:c>
      <x:c r="F88" s="14" t="str">
        <x:v>AA0140</x:v>
      </x:c>
      <x:c r="G88" s="14" t="n">
        <x:v>30000</x:v>
      </x:c>
      <x:c r="H88" s="3" t="str">
        <x:v>https://docs.google.com/spreadsheets/d/1iYtjok4gUSDVVMZrtakvrnaV_cY-d-dh/edit?gid=1639385162#gid=1639385162</x:v>
      </x:c>
    </x:row>
    <x:row r="89" ht="51" customHeight="1">
      <x:c r="A89" s="14" t="n">
        <x:v>86</x:v>
      </x:c>
      <x:c r="B89" s="3" t="str">
        <x:v>Accounting</x:v>
      </x:c>
      <x:c r="C89" s="3" t="str">
        <x:v>Other Special Engagements</x:v>
      </x:c>
      <x:c r="D89" s="3" t="str">
        <x:v>Gold Package</x:v>
      </x:c>
      <x:c r="E89" s="3" t="str">
        <x:v>Updating of Manual Books</x:v>
      </x:c>
      <x:c r="F89" s="14" t="str">
        <x:v>AA0140</x:v>
      </x:c>
      <x:c r="G89" s="14" t="n">
        <x:v>30000</x:v>
      </x:c>
      <x:c r="H89" s="3" t="str">
        <x:v>https://docs.google.com/spreadsheets/d/1iYtjok4gUSDVVMZrtakvrnaV_cY-d-dh/edit?gid=1639385162#gid=1639385162</x:v>
      </x:c>
    </x:row>
    <x:row r="90" ht="51" customHeight="1">
      <x:c r="A90" s="14" t="n">
        <x:v>87</x:v>
      </x:c>
      <x:c r="B90" s="3" t="str">
        <x:v>Accounting</x:v>
      </x:c>
      <x:c r="C90" s="3" t="str">
        <x:v>Other Special Engagements</x:v>
      </x:c>
      <x:c r="D90" s="3" t="str">
        <x:v>Silver Package</x:v>
      </x:c>
      <x:c r="E90" s="3" t="str">
        <x:v>Updating of Manual Books</x:v>
      </x:c>
      <x:c r="F90" s="14" t="str">
        <x:v>AA0140</x:v>
      </x:c>
      <x:c r="G90" s="14" t="n">
        <x:v>30000</x:v>
      </x:c>
      <x:c r="H90" s="3" t="str">
        <x:v>https://docs.google.com/spreadsheets/d/1iYtjok4gUSDVVMZrtakvrnaV_cY-d-dh/edit?gid=1639385162#gid=1639385162</x:v>
      </x:c>
    </x:row>
    <x:row r="91" ht="51" customHeight="1">
      <x:c r="A91" s="14" t="n">
        <x:v>88</x:v>
      </x:c>
      <x:c r="B91" s="3" t="str">
        <x:v>Accounting</x:v>
      </x:c>
      <x:c r="C91" s="3" t="str">
        <x:v>Other Special Engagements</x:v>
      </x:c>
      <x:c r="D91" s="3" t="str">
        <x:v>Startup</x:v>
      </x:c>
      <x:c r="E91" s="3" t="str">
        <x:v>Updating of Manual Books</x:v>
      </x:c>
      <x:c r="F91" s="14" t="str">
        <x:v>AA0140</x:v>
      </x:c>
      <x:c r="G91" s="14" t="n">
        <x:v>30000</x:v>
      </x:c>
      <x:c r="H91" s="3" t="str">
        <x:v>https://docs.google.com/spreadsheets/d/1iYtjok4gUSDVVMZrtakvrnaV_cY-d-dh/edit?gid=1639385162#gid=1639385162</x:v>
      </x:c>
    </x:row>
    <x:row r="92" ht="51" customHeight="1">
      <x:c r="A92" s="14" t="n">
        <x:v>89</x:v>
      </x:c>
      <x:c r="B92" s="3" t="str">
        <x:v>Accounting</x:v>
      </x:c>
      <x:c r="C92" s="3" t="str">
        <x:v>Payroll</x:v>
      </x:c>
      <x:c r="D92" s="3" t="str">
        <x:v>Core Package</x:v>
      </x:c>
      <x:c r="E92" s="3" t="str">
        <x:v>Final Pay Preparation with 2316</x:v>
      </x:c>
      <x:c r="F92" s="14" t="str">
        <x:v>BB0040</x:v>
      </x:c>
      <x:c r="G92" s="14" t="n">
        <x:v>500</x:v>
      </x:c>
      <x:c r="H92" s="3" t="str">
        <x:v>https://docs.google.com/spreadsheets/d/1iYtjok4gUSDVVMZrtakvrnaV_cY-d-dh/edit?gid=1639385162#gid=1639385162</x:v>
      </x:c>
    </x:row>
    <x:row r="93" ht="51" customHeight="1">
      <x:c r="A93" s="14" t="n">
        <x:v>90</x:v>
      </x:c>
      <x:c r="B93" s="3" t="str">
        <x:v>Accounting</x:v>
      </x:c>
      <x:c r="C93" s="3" t="str">
        <x:v>Payroll</x:v>
      </x:c>
      <x:c r="D93" s="3" t="str">
        <x:v>Gold Package</x:v>
      </x:c>
      <x:c r="E93" s="3" t="str">
        <x:v>Final Pay Preparation with 2316</x:v>
      </x:c>
      <x:c r="F93" s="14" t="str">
        <x:v>BB0040</x:v>
      </x:c>
      <x:c r="G93" s="14" t="n">
        <x:v>500</x:v>
      </x:c>
      <x:c r="H93" s="3" t="str">
        <x:v>https://docs.google.com/spreadsheets/d/1iYtjok4gUSDVVMZrtakvrnaV_cY-d-dh/edit?gid=1639385162#gid=1639385162</x:v>
      </x:c>
    </x:row>
    <x:row r="94" ht="51" customHeight="1">
      <x:c r="A94" s="14" t="n">
        <x:v>91</x:v>
      </x:c>
      <x:c r="B94" s="3" t="str">
        <x:v>Accounting</x:v>
      </x:c>
      <x:c r="C94" s="3" t="str">
        <x:v>Payroll</x:v>
      </x:c>
      <x:c r="D94" s="3" t="str">
        <x:v>Silver Package</x:v>
      </x:c>
      <x:c r="E94" s="3" t="str">
        <x:v>Final Pay Preparation with 2316</x:v>
      </x:c>
      <x:c r="F94" s="14" t="str">
        <x:v>BB0040</x:v>
      </x:c>
      <x:c r="G94" s="14" t="n">
        <x:v>500</x:v>
      </x:c>
      <x:c r="H94" s="3" t="str">
        <x:v>https://docs.google.com/spreadsheets/d/1iYtjok4gUSDVVMZrtakvrnaV_cY-d-dh/edit?gid=1639385162#gid=1639385162</x:v>
      </x:c>
    </x:row>
    <x:row r="95" ht="51" customHeight="1">
      <x:c r="A95" s="14" t="n">
        <x:v>92</x:v>
      </x:c>
      <x:c r="B95" s="3" t="str">
        <x:v>Accounting</x:v>
      </x:c>
      <x:c r="C95" s="3" t="str">
        <x:v>Payroll</x:v>
      </x:c>
      <x:c r="D95" s="3" t="str">
        <x:v>Startup</x:v>
      </x:c>
      <x:c r="E95" s="3" t="str">
        <x:v>Final Pay Preparation with 2316</x:v>
      </x:c>
      <x:c r="F95" s="14" t="str">
        <x:v>BB0040</x:v>
      </x:c>
      <x:c r="G95" s="14" t="n">
        <x:v>500</x:v>
      </x:c>
      <x:c r="H95" s="3" t="str">
        <x:v>https://docs.google.com/spreadsheets/d/1iYtjok4gUSDVVMZrtakvrnaV_cY-d-dh/edit?gid=1639385162#gid=1639385162</x:v>
      </x:c>
    </x:row>
    <x:row r="96" ht="51" customHeight="1">
      <x:c r="A96" s="14" t="n">
        <x:v>93</x:v>
      </x:c>
      <x:c r="B96" s="3" t="str">
        <x:v>Accounting</x:v>
      </x:c>
      <x:c r="C96" s="3" t="str">
        <x:v>Payroll</x:v>
      </x:c>
      <x:c r="D96" s="3" t="str">
        <x:v>Core Package</x:v>
      </x:c>
      <x:c r="E96" s="3" t="str">
        <x:v>Payroll - Confidential (Filipino)</x:v>
      </x:c>
      <x:c r="F96" s="14" t="str">
        <x:v>BB0020</x:v>
      </x:c>
      <x:c r="G96" s="14" t="n">
        <x:v>12500</x:v>
      </x:c>
      <x:c r="H96" s="3" t="str">
        <x:v>https://docs.google.com/spreadsheets/d/1iYtjok4gUSDVVMZrtakvrnaV_cY-d-dh/edit?gid=1639385162#gid=1639385162</x:v>
      </x:c>
    </x:row>
    <x:row r="97" ht="51" customHeight="1">
      <x:c r="A97" s="14" t="n">
        <x:v>94</x:v>
      </x:c>
      <x:c r="B97" s="3" t="str">
        <x:v>Accounting</x:v>
      </x:c>
      <x:c r="C97" s="3" t="str">
        <x:v>Payroll</x:v>
      </x:c>
      <x:c r="D97" s="3" t="str">
        <x:v>Silver Package</x:v>
      </x:c>
      <x:c r="E97" s="3" t="str">
        <x:v>Payroll - Confidential (Filipino)</x:v>
      </x:c>
      <x:c r="F97" s="14" t="str">
        <x:v>BB0020</x:v>
      </x:c>
      <x:c r="G97" s="14" t="n">
        <x:v>41000</x:v>
      </x:c>
      <x:c r="H97" s="3" t="str">
        <x:v>https://docs.google.com/spreadsheets/d/1iYtjok4gUSDVVMZrtakvrnaV_cY-d-dh/edit?gid=1639385162#gid=1639385162</x:v>
      </x:c>
    </x:row>
    <x:row r="98" ht="51" customHeight="1">
      <x:c r="A98" s="14" t="n">
        <x:v>95</x:v>
      </x:c>
      <x:c r="B98" s="3" t="str">
        <x:v>Accounting</x:v>
      </x:c>
      <x:c r="C98" s="3" t="str">
        <x:v>Payroll</x:v>
      </x:c>
      <x:c r="D98" s="3" t="str">
        <x:v>Startup</x:v>
      </x:c>
      <x:c r="E98" s="3" t="str">
        <x:v>Payroll - Confidential (Filipino)</x:v>
      </x:c>
      <x:c r="F98" s="14" t="str">
        <x:v>BB0020</x:v>
      </x:c>
      <x:c r="G98" s="14" t="n">
        <x:v>2750</x:v>
      </x:c>
      <x:c r="H98" s="3" t="str">
        <x:v>https://docs.google.com/spreadsheets/d/1iYtjok4gUSDVVMZrtakvrnaV_cY-d-dh/edit?gid=1639385162#gid=1639385162</x:v>
      </x:c>
    </x:row>
    <x:row r="99" ht="51" customHeight="1">
      <x:c r="A99" s="14" t="n">
        <x:v>96</x:v>
      </x:c>
      <x:c r="B99" s="3" t="str">
        <x:v>Accounting</x:v>
      </x:c>
      <x:c r="C99" s="3" t="str">
        <x:v>Payroll</x:v>
      </x:c>
      <x:c r="D99" s="3" t="str">
        <x:v>Core Package</x:v>
      </x:c>
      <x:c r="E99" s="3" t="str">
        <x:v>Payroll - Expats</x:v>
      </x:c>
      <x:c r="F99" s="14" t="str">
        <x:v>BB0010</x:v>
      </x:c>
      <x:c r="G99" s="14" t="n">
        <x:v>17500</x:v>
      </x:c>
      <x:c r="H99" s="3" t="str">
        <x:v>https://docs.google.com/spreadsheets/d/1iYtjok4gUSDVVMZrtakvrnaV_cY-d-dh/edit?gid=1639385162#gid=1639385162</x:v>
      </x:c>
    </x:row>
    <x:row r="100" ht="51" customHeight="1">
      <x:c r="A100" s="14" t="n">
        <x:v>97</x:v>
      </x:c>
      <x:c r="B100" s="3" t="str">
        <x:v>Accounting</x:v>
      </x:c>
      <x:c r="C100" s="3" t="str">
        <x:v>Payroll</x:v>
      </x:c>
      <x:c r="D100" s="3" t="str">
        <x:v>Startup</x:v>
      </x:c>
      <x:c r="E100" s="3" t="str">
        <x:v>Payroll - Expats</x:v>
      </x:c>
      <x:c r="F100" s="14" t="str">
        <x:v>BB0010</x:v>
      </x:c>
      <x:c r="G100" s="14" t="n">
        <x:v>4000</x:v>
      </x:c>
      <x:c r="H100" s="3" t="str">
        <x:v>https://docs.google.com/spreadsheets/d/1iYtjok4gUSDVVMZrtakvrnaV_cY-d-dh/edit?gid=1639385162#gid=1639385162</x:v>
      </x:c>
    </x:row>
    <x:row r="101" ht="51" customHeight="1">
      <x:c r="A101" s="14" t="n">
        <x:v>98</x:v>
      </x:c>
      <x:c r="B101" s="3" t="str">
        <x:v>Accounting</x:v>
      </x:c>
      <x:c r="C101" s="3" t="str">
        <x:v>Payroll</x:v>
      </x:c>
      <x:c r="D101" s="3" t="str">
        <x:v>Core Package</x:v>
      </x:c>
      <x:c r="E101" s="3" t="str">
        <x:v>Payroll - Rank &amp; File (Filipino)</x:v>
      </x:c>
      <x:c r="F101" s="14" t="str">
        <x:v>BB0030</x:v>
      </x:c>
      <x:c r="G101" s="14" t="n">
        <x:v>11250</x:v>
      </x:c>
      <x:c r="H101" s="3" t="str">
        <x:v>https://docs.google.com/spreadsheets/d/1iYtjok4gUSDVVMZrtakvrnaV_cY-d-dh/edit?gid=1639385162#gid=1639385162</x:v>
      </x:c>
    </x:row>
    <x:row r="102" ht="51" customHeight="1">
      <x:c r="A102" s="14" t="n">
        <x:v>99</x:v>
      </x:c>
      <x:c r="B102" s="3" t="str">
        <x:v>Accounting</x:v>
      </x:c>
      <x:c r="C102" s="3" t="str">
        <x:v>Payroll</x:v>
      </x:c>
      <x:c r="D102" s="3" t="str">
        <x:v>Gold Package</x:v>
      </x:c>
      <x:c r="E102" s="3" t="str">
        <x:v>Payroll - Rank &amp; File (Filipino)</x:v>
      </x:c>
      <x:c r="F102" s="14" t="str">
        <x:v>BB0030</x:v>
      </x:c>
      <x:c r="G102" s="14" t="n">
        <x:v>57500</x:v>
      </x:c>
      <x:c r="H102" s="3" t="str">
        <x:v>https://docs.google.com/spreadsheets/d/1iYtjok4gUSDVVMZrtakvrnaV_cY-d-dh/edit?gid=1639385162#gid=1639385162</x:v>
      </x:c>
    </x:row>
    <x:row r="103" ht="51" customHeight="1">
      <x:c r="A103" s="14" t="n">
        <x:v>100</x:v>
      </x:c>
      <x:c r="B103" s="3" t="str">
        <x:v>Accounting</x:v>
      </x:c>
      <x:c r="C103" s="3" t="str">
        <x:v>Payroll</x:v>
      </x:c>
      <x:c r="D103" s="3" t="str">
        <x:v>Platinum</x:v>
      </x:c>
      <x:c r="E103" s="3" t="str">
        <x:v>Payroll - Rank &amp; File (Filipino)</x:v>
      </x:c>
      <x:c r="F103" s="14" t="str">
        <x:v>BB0030</x:v>
      </x:c>
      <x:c r="G103" s="14" t="n">
        <x:v>0</x:v>
      </x:c>
      <x:c r="H103" s="3" t="str">
        <x:v>https://docs.google.com/spreadsheets/d/1iYtjok4gUSDVVMZrtakvrnaV_cY-d-dh/edit?gid=1639385162#gid=1639385162</x:v>
      </x:c>
    </x:row>
    <x:row r="104" ht="51" customHeight="1">
      <x:c r="A104" s="14" t="n">
        <x:v>101</x:v>
      </x:c>
      <x:c r="B104" s="3" t="str">
        <x:v>Accounting</x:v>
      </x:c>
      <x:c r="C104" s="3" t="str">
        <x:v>Payroll</x:v>
      </x:c>
      <x:c r="D104" s="3" t="str">
        <x:v>Silver Package</x:v>
      </x:c>
      <x:c r="E104" s="3" t="str">
        <x:v>Payroll - Rank &amp; File (Filipino)</x:v>
      </x:c>
      <x:c r="F104" s="14" t="str">
        <x:v>BB0030</x:v>
      </x:c>
      <x:c r="G104" s="14" t="n">
        <x:v>33000</x:v>
      </x:c>
      <x:c r="H104" s="3" t="str">
        <x:v>https://docs.google.com/spreadsheets/d/1iYtjok4gUSDVVMZrtakvrnaV_cY-d-dh/edit?gid=1639385162#gid=1639385162</x:v>
      </x:c>
    </x:row>
    <x:row r="105" ht="51" customHeight="1">
      <x:c r="A105" s="14" t="n">
        <x:v>102</x:v>
      </x:c>
      <x:c r="B105" s="3" t="str">
        <x:v>Accounting</x:v>
      </x:c>
      <x:c r="C105" s="3" t="str">
        <x:v>Payroll</x:v>
      </x:c>
      <x:c r="D105" s="3" t="str">
        <x:v>Startup</x:v>
      </x:c>
      <x:c r="E105" s="3" t="str">
        <x:v>Payroll - Rank &amp; File (Filipino)</x:v>
      </x:c>
      <x:c r="F105" s="14" t="str">
        <x:v>BB0030</x:v>
      </x:c>
      <x:c r="G105" s="14" t="n">
        <x:v>2500</x:v>
      </x:c>
      <x:c r="H105" s="3" t="str">
        <x:v>https://docs.google.com/spreadsheets/d/1iYtjok4gUSDVVMZrtakvrnaV_cY-d-dh/edit?gid=1639385162#gid=1639385162</x:v>
      </x:c>
    </x:row>
    <x:row r="106" ht="79" customHeight="1">
      <x:c r="A106" s="14" t="n">
        <x:v>103</x:v>
      </x:c>
      <x:c r="B106" s="3" t="str">
        <x:v>Accounting</x:v>
      </x:c>
      <x:c r="C106" s="3" t="str">
        <x:v>Payroll</x:v>
      </x:c>
      <x:c r="D106" s="3" t="str">
        <x:v>Core Package</x:v>
      </x:c>
      <x:c r="E106" s="3" t="str">
        <x:v>Payroll Computation + Government Contributions Remittances (SSS,PHIC&amp;HDMF)</x:v>
      </x:c>
      <x:c r="F106" s="14" t="str">
        <x:v>AA0250</x:v>
      </x:c>
      <x:c r="G106" s="14" t="n">
        <x:v>0</x:v>
      </x:c>
      <x:c r="H106" s="3" t="str">
        <x:v>https://docs.google.com/spreadsheets/d/1iYtjok4gUSDVVMZrtakvrnaV_cY-d-dh/edit?gid=1639385162#gid=1639385162</x:v>
      </x:c>
    </x:row>
    <x:row r="107" ht="79" customHeight="1">
      <x:c r="A107" s="14" t="n">
        <x:v>104</x:v>
      </x:c>
      <x:c r="B107" s="3" t="str">
        <x:v>Accounting</x:v>
      </x:c>
      <x:c r="C107" s="3" t="str">
        <x:v>Payroll</x:v>
      </x:c>
      <x:c r="D107" s="3" t="str">
        <x:v>Gold Package</x:v>
      </x:c>
      <x:c r="E107" s="3" t="str">
        <x:v>Payroll Computation + Government Contributions Remittances (SSS,PHIC&amp;HDMF)</x:v>
      </x:c>
      <x:c r="F107" s="14" t="str">
        <x:v>AA0250</x:v>
      </x:c>
      <x:c r="G107" s="14" t="n">
        <x:v>0</x:v>
      </x:c>
      <x:c r="H107" s="3" t="str">
        <x:v>https://docs.google.com/spreadsheets/d/1iYtjok4gUSDVVMZrtakvrnaV_cY-d-dh/edit?gid=1639385162#gid=1639385162</x:v>
      </x:c>
    </x:row>
    <x:row r="108" ht="79" customHeight="1">
      <x:c r="A108" s="14" t="n">
        <x:v>105</x:v>
      </x:c>
      <x:c r="B108" s="3" t="str">
        <x:v>Accounting</x:v>
      </x:c>
      <x:c r="C108" s="3" t="str">
        <x:v>Payroll</x:v>
      </x:c>
      <x:c r="D108" s="3" t="str">
        <x:v>Platinum</x:v>
      </x:c>
      <x:c r="E108" s="3" t="str">
        <x:v>Payroll Computation + Government Contributions Remittances (SSS,PHIC&amp;HDMF)</x:v>
      </x:c>
      <x:c r="F108" s="14" t="str">
        <x:v>AA0250</x:v>
      </x:c>
      <x:c r="G108" s="14" t="n">
        <x:v>0</x:v>
      </x:c>
      <x:c r="H108" s="3" t="str">
        <x:v>https://docs.google.com/spreadsheets/d/1iYtjok4gUSDVVMZrtakvrnaV_cY-d-dh/edit?gid=1639385162#gid=1639385162</x:v>
      </x:c>
    </x:row>
    <x:row r="109" ht="79" customHeight="1">
      <x:c r="A109" s="14" t="n">
        <x:v>106</x:v>
      </x:c>
      <x:c r="B109" s="3" t="str">
        <x:v>Accounting</x:v>
      </x:c>
      <x:c r="C109" s="3" t="str">
        <x:v>Payroll</x:v>
      </x:c>
      <x:c r="D109" s="3" t="str">
        <x:v>Silver Package</x:v>
      </x:c>
      <x:c r="E109" s="3" t="str">
        <x:v>Payroll Computation + Government Contributions Remittances (SSS,PHIC&amp;HDMF)</x:v>
      </x:c>
      <x:c r="F109" s="14" t="str">
        <x:v>AA0250</x:v>
      </x:c>
      <x:c r="G109" s="14" t="n">
        <x:v>0</x:v>
      </x:c>
      <x:c r="H109" s="3" t="str">
        <x:v>https://docs.google.com/spreadsheets/d/1iYtjok4gUSDVVMZrtakvrnaV_cY-d-dh/edit?gid=1639385162#gid=1639385162</x:v>
      </x:c>
    </x:row>
    <x:row r="110" ht="79" customHeight="1">
      <x:c r="A110" s="14" t="n">
        <x:v>107</x:v>
      </x:c>
      <x:c r="B110" s="3" t="str">
        <x:v>Accounting</x:v>
      </x:c>
      <x:c r="C110" s="3" t="str">
        <x:v>Payroll</x:v>
      </x:c>
      <x:c r="D110" s="3" t="str">
        <x:v>Startup</x:v>
      </x:c>
      <x:c r="E110" s="3" t="str">
        <x:v>Payroll Computation + Government Contributions Remittances (SSS,PHIC&amp;HDMF)</x:v>
      </x:c>
      <x:c r="F110" s="14" t="str">
        <x:v>AA0250</x:v>
      </x:c>
      <x:c r="G110" s="14" t="n">
        <x:v>0</x:v>
      </x:c>
      <x:c r="H110" s="3" t="str">
        <x:v>https://docs.google.com/spreadsheets/d/1iYtjok4gUSDVVMZrtakvrnaV_cY-d-dh/edit?gid=1639385162#gid=1639385162</x:v>
      </x:c>
    </x:row>
    <x:row r="111" ht="51" customHeight="1">
      <x:c r="A111" s="14" t="n">
        <x:v>108</x:v>
      </x:c>
      <x:c r="B111" s="3" t="str">
        <x:v>Accounting</x:v>
      </x:c>
      <x:c r="C111" s="3" t="str">
        <x:v>Payroll</x:v>
      </x:c>
      <x:c r="D111" s="3" t="str">
        <x:v>Core Package</x:v>
      </x:c>
      <x:c r="E111" s="3" t="str">
        <x:v>Payroll review</x:v>
      </x:c>
      <x:c r="F111" s="14" t="str">
        <x:v>AA0055</x:v>
      </x:c>
      <x:c r="G111" s="14" t="n">
        <x:v>0</x:v>
      </x:c>
      <x:c r="H111" s="3" t="str">
        <x:v>https://docs.google.com/spreadsheets/d/1iYtjok4gUSDVVMZrtakvrnaV_cY-d-dh/edit?gid=1639385162#gid=1639385162</x:v>
      </x:c>
    </x:row>
    <x:row r="112" ht="51" customHeight="1">
      <x:c r="A112" s="14" t="n">
        <x:v>109</x:v>
      </x:c>
      <x:c r="B112" s="3" t="str">
        <x:v>Accounting</x:v>
      </x:c>
      <x:c r="C112" s="3" t="str">
        <x:v>Payroll</x:v>
      </x:c>
      <x:c r="D112" s="3" t="str">
        <x:v>Gold Package</x:v>
      </x:c>
      <x:c r="E112" s="3" t="str">
        <x:v>Payroll review</x:v>
      </x:c>
      <x:c r="F112" s="14" t="str">
        <x:v>AA0055</x:v>
      </x:c>
      <x:c r="G112" s="14" t="n">
        <x:v>0</x:v>
      </x:c>
      <x:c r="H112" s="3" t="str">
        <x:v>https://docs.google.com/spreadsheets/d/1iYtjok4gUSDVVMZrtakvrnaV_cY-d-dh/edit?gid=1639385162#gid=1639385162</x:v>
      </x:c>
    </x:row>
    <x:row r="113" ht="51" customHeight="1">
      <x:c r="A113" s="14" t="n">
        <x:v>110</x:v>
      </x:c>
      <x:c r="B113" s="3" t="str">
        <x:v>Accounting</x:v>
      </x:c>
      <x:c r="C113" s="3" t="str">
        <x:v>Payroll</x:v>
      </x:c>
      <x:c r="D113" s="3" t="str">
        <x:v>Platinum</x:v>
      </x:c>
      <x:c r="E113" s="3" t="str">
        <x:v>Payroll review</x:v>
      </x:c>
      <x:c r="F113" s="14" t="str">
        <x:v>AA0055</x:v>
      </x:c>
      <x:c r="G113" s="14" t="n">
        <x:v>0</x:v>
      </x:c>
      <x:c r="H113" s="3" t="str">
        <x:v>https://docs.google.com/spreadsheets/d/1iYtjok4gUSDVVMZrtakvrnaV_cY-d-dh/edit?gid=1639385162#gid=1639385162</x:v>
      </x:c>
    </x:row>
    <x:row r="114" ht="51" customHeight="1">
      <x:c r="A114" s="14" t="n">
        <x:v>111</x:v>
      </x:c>
      <x:c r="B114" s="3" t="str">
        <x:v>Accounting</x:v>
      </x:c>
      <x:c r="C114" s="3" t="str">
        <x:v>Payroll</x:v>
      </x:c>
      <x:c r="D114" s="3" t="str">
        <x:v>Silver Package</x:v>
      </x:c>
      <x:c r="E114" s="3" t="str">
        <x:v>Payroll review</x:v>
      </x:c>
      <x:c r="F114" s="14" t="str">
        <x:v>AA0055</x:v>
      </x:c>
      <x:c r="G114" s="14" t="n">
        <x:v>0</x:v>
      </x:c>
      <x:c r="H114" s="3" t="str">
        <x:v>https://docs.google.com/spreadsheets/d/1iYtjok4gUSDVVMZrtakvrnaV_cY-d-dh/edit?gid=1639385162#gid=1639385162</x:v>
      </x:c>
    </x:row>
    <x:row r="115" ht="51" customHeight="1">
      <x:c r="A115" s="14" t="n">
        <x:v>112</x:v>
      </x:c>
      <x:c r="B115" s="3" t="str">
        <x:v>Accounting</x:v>
      </x:c>
      <x:c r="C115" s="3" t="str">
        <x:v>Payroll</x:v>
      </x:c>
      <x:c r="D115" s="3" t="str">
        <x:v>Startup</x:v>
      </x:c>
      <x:c r="E115" s="3" t="str">
        <x:v>Payroll review</x:v>
      </x:c>
      <x:c r="F115" s="14" t="str">
        <x:v>AA0055</x:v>
      </x:c>
      <x:c r="G115" s="14" t="n">
        <x:v>0</x:v>
      </x:c>
      <x:c r="H115" s="3" t="str">
        <x:v>https://docs.google.com/spreadsheets/d/1iYtjok4gUSDVVMZrtakvrnaV_cY-d-dh/edit?gid=1639385162#gid=1639385162</x:v>
      </x:c>
    </x:row>
    <x:row r="116" ht="79" customHeight="1">
      <x:c r="A116" s="14" t="n">
        <x:v>113</x:v>
      </x:c>
      <x:c r="B116" s="3" t="str">
        <x:v>Accounting</x:v>
      </x:c>
      <x:c r="C116" s="3" t="str">
        <x:v>Payroll</x:v>
      </x:c>
      <x:c r="D116" s="3" t="str">
        <x:v>Core Package</x:v>
      </x:c>
      <x:c r="E116" s="3" t="str">
        <x:v>Retainer - Acctg of tax accounts plus filing (SSS, HDMF, PHIC) w/o bookkeeping</x:v>
      </x:c>
      <x:c r="F116" s="14" t="str">
        <x:v>AAAAAA test</x:v>
      </x:c>
      <x:c r="G116" s="14" t="n">
        <x:v>1</x:v>
      </x:c>
      <x:c r="H116" s="3" t="str">
        <x:v>https://docs.google.com/spreadsheets/d/1iYtjok4gUSDVVMZrtakvrnaV_cY-d-dh/edit?gid=1639385162#gid=1639385162</x:v>
      </x:c>
    </x:row>
    <x:row r="117" ht="79" customHeight="1">
      <x:c r="A117" s="14" t="n">
        <x:v>114</x:v>
      </x:c>
      <x:c r="B117" s="3" t="str">
        <x:v>Accounting</x:v>
      </x:c>
      <x:c r="C117" s="3" t="str">
        <x:v>Payroll</x:v>
      </x:c>
      <x:c r="D117" s="3" t="str">
        <x:v>Gold Package</x:v>
      </x:c>
      <x:c r="E117" s="3" t="str">
        <x:v>Retainer - Acctg of tax accounts plus filing (SSS, HDMF, PHIC) w/o bookkeeping</x:v>
      </x:c>
      <x:c r="F117" s="14" t="str">
        <x:v>AAAAAA test</x:v>
      </x:c>
      <x:c r="G117" s="14" t="n">
        <x:v>1</x:v>
      </x:c>
      <x:c r="H117" s="3" t="str">
        <x:v>https://docs.google.com/spreadsheets/d/1iYtjok4gUSDVVMZrtakvrnaV_cY-d-dh/edit?gid=1639385162#gid=1639385162</x:v>
      </x:c>
    </x:row>
    <x:row r="118" ht="79" customHeight="1">
      <x:c r="A118" s="14" t="n">
        <x:v>115</x:v>
      </x:c>
      <x:c r="B118" s="3" t="str">
        <x:v>Accounting</x:v>
      </x:c>
      <x:c r="C118" s="3" t="str">
        <x:v>Payroll</x:v>
      </x:c>
      <x:c r="D118" s="3" t="str">
        <x:v>Platinum</x:v>
      </x:c>
      <x:c r="E118" s="3" t="str">
        <x:v>Retainer - Acctg of tax accounts plus filing (SSS, HDMF, PHIC) w/o bookkeeping</x:v>
      </x:c>
      <x:c r="F118" s="14" t="str">
        <x:v>AAAAAA test</x:v>
      </x:c>
      <x:c r="G118" s="14" t="n">
        <x:v>1</x:v>
      </x:c>
      <x:c r="H118" s="3" t="str">
        <x:v>https://docs.google.com/spreadsheets/d/1iYtjok4gUSDVVMZrtakvrnaV_cY-d-dh/edit?gid=1639385162#gid=1639385162</x:v>
      </x:c>
    </x:row>
    <x:row r="119" ht="79" customHeight="1">
      <x:c r="A119" s="14" t="n">
        <x:v>116</x:v>
      </x:c>
      <x:c r="B119" s="3" t="str">
        <x:v>Accounting</x:v>
      </x:c>
      <x:c r="C119" s="3" t="str">
        <x:v>Payroll</x:v>
      </x:c>
      <x:c r="D119" s="3" t="str">
        <x:v>Silver Package</x:v>
      </x:c>
      <x:c r="E119" s="3" t="str">
        <x:v>Retainer - Acctg of tax accounts plus filing (SSS, HDMF, PHIC) w/o bookkeeping</x:v>
      </x:c>
      <x:c r="F119" s="14" t="str">
        <x:v>AAAAAA test</x:v>
      </x:c>
      <x:c r="G119" s="14" t="n">
        <x:v>1</x:v>
      </x:c>
      <x:c r="H119" s="3" t="str">
        <x:v>https://docs.google.com/spreadsheets/d/1iYtjok4gUSDVVMZrtakvrnaV_cY-d-dh/edit?gid=1639385162#gid=1639385162</x:v>
      </x:c>
    </x:row>
    <x:row r="120" ht="79" customHeight="1">
      <x:c r="A120" s="14" t="n">
        <x:v>117</x:v>
      </x:c>
      <x:c r="B120" s="3" t="str">
        <x:v>Accounting</x:v>
      </x:c>
      <x:c r="C120" s="3" t="str">
        <x:v>Payroll</x:v>
      </x:c>
      <x:c r="D120" s="3" t="str">
        <x:v>Startup</x:v>
      </x:c>
      <x:c r="E120" s="3" t="str">
        <x:v>Retainer - Acctg of tax accounts plus filing (SSS, HDMF, PHIC) w/o bookkeeping</x:v>
      </x:c>
      <x:c r="F120" s="14" t="str">
        <x:v>AAAAAA test</x:v>
      </x:c>
      <x:c r="G120" s="14" t="n">
        <x:v>1</x:v>
      </x:c>
      <x:c r="H120" s="3" t="str">
        <x:v>https://docs.google.com/spreadsheets/d/1iYtjok4gUSDVVMZrtakvrnaV_cY-d-dh/edit?gid=1639385162#gid=1639385162</x:v>
      </x:c>
    </x:row>
    <x:row r="121" ht="51" customHeight="1">
      <x:c r="A121" s="14" t="n">
        <x:v>118</x:v>
      </x:c>
      <x:c r="B121" s="3" t="str">
        <x:v>Accounting</x:v>
      </x:c>
      <x:c r="C121" s="3" t="str">
        <x:v>Reminder of Accounting Services</x:v>
      </x:c>
      <x:c r="D121" s="3" t="str">
        <x:v>Startup</x:v>
      </x:c>
      <x:c r="E121" s="3" t="str">
        <x:v>TESTING FOR ACCOUNTING PAYMENT GATEWAY</x:v>
      </x:c>
      <x:c r="F121" s="14" t="str">
        <x:v>AA0000</x:v>
      </x:c>
      <x:c r="G121" s="14" t="n">
        <x:v>1</x:v>
      </x:c>
      <x:c r="H121" s="3" t="str">
        <x:v>https://docs.google.com/spreadsheets/d/1iYtjok4gUSDVVMZrtakvrnaV_cY-d-dh/edit?gid=1639385162#gid=1639385162</x:v>
      </x:c>
    </x:row>
    <x:row r="122" ht="65" customHeight="1">
      <x:c r="A122" s="14" t="n">
        <x:v>119</x:v>
      </x:c>
      <x:c r="B122" s="3" t="str">
        <x:v>Accounting</x:v>
      </x:c>
      <x:c r="C122" s="3" t="str">
        <x:v>Retainer</x:v>
      </x:c>
      <x:c r="D122" s="3" t="str">
        <x:v>Core Package</x:v>
      </x:c>
      <x:c r="E122" s="3" t="str">
        <x:v>Monthly government contributions remittance (SSS+HDMF+PHIC)</x:v>
      </x:c>
      <x:c r="F122" s="14" t="str">
        <x:v>AA0300</x:v>
      </x:c>
      <x:c r="G122" s="14" t="n">
        <x:v>0</x:v>
      </x:c>
      <x:c r="H122" s="3" t="str">
        <x:v>https://docs.google.com/spreadsheets/d/1iYtjok4gUSDVVMZrtakvrnaV_cY-d-dh/edit?gid=1639385162#gid=1639385162</x:v>
      </x:c>
    </x:row>
    <x:row r="123" ht="65" customHeight="1">
      <x:c r="A123" s="14" t="n">
        <x:v>120</x:v>
      </x:c>
      <x:c r="B123" s="3" t="str">
        <x:v>Accounting</x:v>
      </x:c>
      <x:c r="C123" s="3" t="str">
        <x:v>Retainer</x:v>
      </x:c>
      <x:c r="D123" s="3" t="str">
        <x:v>Gold Package</x:v>
      </x:c>
      <x:c r="E123" s="3" t="str">
        <x:v>Monthly government contributions remittance (SSS+HDMF+PHIC)</x:v>
      </x:c>
      <x:c r="F123" s="14" t="str">
        <x:v>AA0300</x:v>
      </x:c>
      <x:c r="G123" s="14" t="n">
        <x:v>0</x:v>
      </x:c>
      <x:c r="H123" s="3" t="str">
        <x:v>https://docs.google.com/spreadsheets/d/1iYtjok4gUSDVVMZrtakvrnaV_cY-d-dh/edit?gid=1639385162#gid=1639385162</x:v>
      </x:c>
    </x:row>
    <x:row r="124" ht="65" customHeight="1">
      <x:c r="A124" s="14" t="n">
        <x:v>121</x:v>
      </x:c>
      <x:c r="B124" s="3" t="str">
        <x:v>Accounting</x:v>
      </x:c>
      <x:c r="C124" s="3" t="str">
        <x:v>Retainer</x:v>
      </x:c>
      <x:c r="D124" s="3" t="str">
        <x:v>Platinum</x:v>
      </x:c>
      <x:c r="E124" s="3" t="str">
        <x:v>Monthly government contributions remittance (SSS+HDMF+PHIC)</x:v>
      </x:c>
      <x:c r="F124" s="14" t="str">
        <x:v>AA0300</x:v>
      </x:c>
      <x:c r="G124" s="14" t="n">
        <x:v>0</x:v>
      </x:c>
      <x:c r="H124" s="3" t="str">
        <x:v>https://docs.google.com/spreadsheets/d/1iYtjok4gUSDVVMZrtakvrnaV_cY-d-dh/edit?gid=1639385162#gid=1639385162</x:v>
      </x:c>
    </x:row>
    <x:row r="125" ht="65" customHeight="1">
      <x:c r="A125" s="14" t="n">
        <x:v>122</x:v>
      </x:c>
      <x:c r="B125" s="3" t="str">
        <x:v>Accounting</x:v>
      </x:c>
      <x:c r="C125" s="3" t="str">
        <x:v>Retainer</x:v>
      </x:c>
      <x:c r="D125" s="3" t="str">
        <x:v>Silver Package</x:v>
      </x:c>
      <x:c r="E125" s="3" t="str">
        <x:v>Monthly government contributions remittance (SSS+HDMF+PHIC)</x:v>
      </x:c>
      <x:c r="F125" s="14" t="str">
        <x:v>AA0300</x:v>
      </x:c>
      <x:c r="G125" s="14" t="n">
        <x:v>0</x:v>
      </x:c>
      <x:c r="H125" s="3" t="str">
        <x:v>https://docs.google.com/spreadsheets/d/1iYtjok4gUSDVVMZrtakvrnaV_cY-d-dh/edit?gid=1639385162#gid=1639385162</x:v>
      </x:c>
    </x:row>
    <x:row r="126" ht="65" customHeight="1">
      <x:c r="A126" s="14" t="n">
        <x:v>123</x:v>
      </x:c>
      <x:c r="B126" s="3" t="str">
        <x:v>Accounting</x:v>
      </x:c>
      <x:c r="C126" s="3" t="str">
        <x:v>Retainer</x:v>
      </x:c>
      <x:c r="D126" s="3" t="str">
        <x:v>Startup</x:v>
      </x:c>
      <x:c r="E126" s="3" t="str">
        <x:v>Monthly government contributions remittance (SSS+HDMF+PHIC)</x:v>
      </x:c>
      <x:c r="F126" s="14" t="str">
        <x:v>AA0300</x:v>
      </x:c>
      <x:c r="G126" s="14" t="n">
        <x:v>0</x:v>
      </x:c>
      <x:c r="H126" s="3" t="str">
        <x:v>https://docs.google.com/spreadsheets/d/1iYtjok4gUSDVVMZrtakvrnaV_cY-d-dh/edit?gid=1639385162#gid=1639385162</x:v>
      </x:c>
    </x:row>
    <x:row r="127" ht="79" customHeight="1">
      <x:c r="A127" s="14" t="n">
        <x:v>124</x:v>
      </x:c>
      <x:c r="B127" s="3" t="str">
        <x:v>Accounting</x:v>
      </x:c>
      <x:c r="C127" s="3" t="str">
        <x:v>Retainer</x:v>
      </x:c>
      <x:c r="D127" s="3" t="str">
        <x:v>Core Package</x:v>
      </x:c>
      <x:c r="E127" s="3" t="str">
        <x:v>Retainer - Acctg of financial &amp; tax accounts w/ bookkeeping (QBO/Xero)</x:v>
      </x:c>
      <x:c r="F127" s="14" t="str">
        <x:v>AA0030</x:v>
      </x:c>
      <x:c r="G127" s="14" t="n">
        <x:v>9250</x:v>
      </x:c>
      <x:c r="H127" s="3" t="str">
        <x:v>https://docs.google.com/spreadsheets/d/1iYtjok4gUSDVVMZrtakvrnaV_cY-d-dh/edit?gid=1639385162#gid=1639385162</x:v>
      </x:c>
    </x:row>
    <x:row r="128" ht="79" customHeight="1">
      <x:c r="A128" s="14" t="n">
        <x:v>125</x:v>
      </x:c>
      <x:c r="B128" s="3" t="str">
        <x:v>Accounting</x:v>
      </x:c>
      <x:c r="C128" s="3" t="str">
        <x:v>Retainer</x:v>
      </x:c>
      <x:c r="D128" s="3" t="str">
        <x:v>Gold Package</x:v>
      </x:c>
      <x:c r="E128" s="3" t="str">
        <x:v>Retainer - Acctg of financial &amp; tax accounts w/ bookkeeping (QBO/Xero)</x:v>
      </x:c>
      <x:c r="F128" s="14" t="str">
        <x:v>AA0030</x:v>
      </x:c>
      <x:c r="G128" s="14" t="n">
        <x:v>9250</x:v>
      </x:c>
      <x:c r="H128" s="3" t="str">
        <x:v>https://docs.google.com/spreadsheets/d/1iYtjok4gUSDVVMZrtakvrnaV_cY-d-dh/edit?gid=1639385162#gid=1639385162</x:v>
      </x:c>
    </x:row>
    <x:row r="129" ht="79" customHeight="1">
      <x:c r="A129" s="14" t="n">
        <x:v>126</x:v>
      </x:c>
      <x:c r="B129" s="3" t="str">
        <x:v>Accounting</x:v>
      </x:c>
      <x:c r="C129" s="3" t="str">
        <x:v>Retainer</x:v>
      </x:c>
      <x:c r="D129" s="3" t="str">
        <x:v>Silver Package</x:v>
      </x:c>
      <x:c r="E129" s="3" t="str">
        <x:v>Retainer - Acctg of financial &amp; tax accounts w/ bookkeeping (QBO/Xero)</x:v>
      </x:c>
      <x:c r="F129" s="14" t="str">
        <x:v>AA0030</x:v>
      </x:c>
      <x:c r="G129" s="14" t="n">
        <x:v>9250</x:v>
      </x:c>
      <x:c r="H129" s="3" t="str">
        <x:v>https://docs.google.com/spreadsheets/d/1iYtjok4gUSDVVMZrtakvrnaV_cY-d-dh/edit?gid=1639385162#gid=1639385162</x:v>
      </x:c>
    </x:row>
    <x:row r="130" ht="79" customHeight="1">
      <x:c r="A130" s="14" t="n">
        <x:v>127</x:v>
      </x:c>
      <x:c r="B130" s="3" t="str">
        <x:v>Accounting</x:v>
      </x:c>
      <x:c r="C130" s="3" t="str">
        <x:v>Retainer</x:v>
      </x:c>
      <x:c r="D130" s="3" t="str">
        <x:v>Startup</x:v>
      </x:c>
      <x:c r="E130" s="3" t="str">
        <x:v>Retainer - Acctg of financial &amp; tax accounts w/ bookkeeping (QBO/Xero)</x:v>
      </x:c>
      <x:c r="F130" s="14" t="str">
        <x:v>AA0030</x:v>
      </x:c>
      <x:c r="G130" s="14" t="n">
        <x:v>9250</x:v>
      </x:c>
      <x:c r="H130" s="3" t="str">
        <x:v>https://docs.google.com/spreadsheets/d/1iYtjok4gUSDVVMZrtakvrnaV_cY-d-dh/edit?gid=1639385162#gid=1639385162</x:v>
      </x:c>
    </x:row>
    <x:row r="131" ht="79" customHeight="1">
      <x:c r="A131" s="14" t="n">
        <x:v>128</x:v>
      </x:c>
      <x:c r="B131" s="3" t="str">
        <x:v>Accounting</x:v>
      </x:c>
      <x:c r="C131" s="3" t="str">
        <x:v>Retainer</x:v>
      </x:c>
      <x:c r="D131" s="3" t="str">
        <x:v>Core Package</x:v>
      </x:c>
      <x:c r="E131" s="3" t="str">
        <x:v>Retainer - Acctg of financial accounts (P&amp;L/Balance Sheet) w/o bookkeeping</x:v>
      </x:c>
      <x:c r="F131" s="14" t="str">
        <x:v>AA0010</x:v>
      </x:c>
      <x:c r="G131" s="14" t="n">
        <x:v>8750</x:v>
      </x:c>
      <x:c r="H131" s="3" t="str">
        <x:v>https://docs.google.com/spreadsheets/d/1iYtjok4gUSDVVMZrtakvrnaV_cY-d-dh/edit?gid=1639385162#gid=1639385162</x:v>
      </x:c>
    </x:row>
    <x:row r="132" ht="79" customHeight="1">
      <x:c r="A132" s="14" t="n">
        <x:v>129</x:v>
      </x:c>
      <x:c r="B132" s="3" t="str">
        <x:v>Accounting</x:v>
      </x:c>
      <x:c r="C132" s="3" t="str">
        <x:v>Retainer</x:v>
      </x:c>
      <x:c r="D132" s="3" t="str">
        <x:v>Silver Package</x:v>
      </x:c>
      <x:c r="E132" s="3" t="str">
        <x:v>Retainer - Acctg of financial accounts (P&amp;L/Balance Sheet) w/o bookkeeping</x:v>
      </x:c>
      <x:c r="F132" s="14" t="str">
        <x:v>AA0010</x:v>
      </x:c>
      <x:c r="G132" s="14" t="n">
        <x:v>17250</x:v>
      </x:c>
      <x:c r="H132" s="3" t="str">
        <x:v>https://docs.google.com/spreadsheets/d/1iYtjok4gUSDVVMZrtakvrnaV_cY-d-dh/edit?gid=1639385162#gid=1639385162</x:v>
      </x:c>
    </x:row>
    <x:row r="133" ht="79" customHeight="1">
      <x:c r="A133" s="14" t="n">
        <x:v>130</x:v>
      </x:c>
      <x:c r="B133" s="3" t="str">
        <x:v>Accounting</x:v>
      </x:c>
      <x:c r="C133" s="3" t="str">
        <x:v>Retainer</x:v>
      </x:c>
      <x:c r="D133" s="3" t="str">
        <x:v>Startup</x:v>
      </x:c>
      <x:c r="E133" s="3" t="str">
        <x:v>Retainer - Acctg of financial accounts (P&amp;L/Balance Sheet) w/o bookkeeping</x:v>
      </x:c>
      <x:c r="F133" s="14" t="str">
        <x:v>AA0010</x:v>
      </x:c>
      <x:c r="G133" s="14" t="n">
        <x:v>4750</x:v>
      </x:c>
      <x:c r="H133" s="3" t="str">
        <x:v>https://docs.google.com/spreadsheets/d/1iYtjok4gUSDVVMZrtakvrnaV_cY-d-dh/edit?gid=1639385162#gid=1639385162</x:v>
      </x:c>
    </x:row>
    <x:row r="134" ht="93" customHeight="1">
      <x:c r="A134" s="14" t="n">
        <x:v>131</x:v>
      </x:c>
      <x:c r="B134" s="3" t="str">
        <x:v>Accounting</x:v>
      </x:c>
      <x:c r="C134" s="3" t="str">
        <x:v>Retainer</x:v>
      </x:c>
      <x:c r="D134" s="3" t="str">
        <x:v>Core Package</x:v>
      </x:c>
      <x:c r="E134" s="3" t="str">
        <x:v>Retainer - Acctg of tax accounts and filing plus payroll (BIR, SSS, PHIC, HDMF) w/o bookkeeping</x:v>
      </x:c>
      <x:c r="F134" s="14" t="str">
        <x:v>AA0045</x:v>
      </x:c>
      <x:c r="G134" s="14" t="n">
        <x:v>0</x:v>
      </x:c>
      <x:c r="H134" s="3" t="str">
        <x:v>https://docs.google.com/spreadsheets/d/1iYtjok4gUSDVVMZrtakvrnaV_cY-d-dh/edit?gid=1639385162#gid=1639385162</x:v>
      </x:c>
    </x:row>
    <x:row r="135" ht="93" customHeight="1">
      <x:c r="A135" s="14" t="n">
        <x:v>132</x:v>
      </x:c>
      <x:c r="B135" s="3" t="str">
        <x:v>Accounting</x:v>
      </x:c>
      <x:c r="C135" s="3" t="str">
        <x:v>Retainer</x:v>
      </x:c>
      <x:c r="D135" s="3" t="str">
        <x:v>Gold Package</x:v>
      </x:c>
      <x:c r="E135" s="3" t="str">
        <x:v>Retainer - Acctg of tax accounts and filing plus payroll (BIR, SSS, PHIC, HDMF) w/o bookkeeping</x:v>
      </x:c>
      <x:c r="F135" s="14" t="str">
        <x:v>AA0045</x:v>
      </x:c>
      <x:c r="G135" s="14" t="n">
        <x:v>0</x:v>
      </x:c>
      <x:c r="H135" s="3" t="str">
        <x:v>https://docs.google.com/spreadsheets/d/1iYtjok4gUSDVVMZrtakvrnaV_cY-d-dh/edit?gid=1639385162#gid=1639385162</x:v>
      </x:c>
    </x:row>
    <x:row r="136" ht="93" customHeight="1">
      <x:c r="A136" s="14" t="n">
        <x:v>133</x:v>
      </x:c>
      <x:c r="B136" s="3" t="str">
        <x:v>Accounting</x:v>
      </x:c>
      <x:c r="C136" s="3" t="str">
        <x:v>Retainer</x:v>
      </x:c>
      <x:c r="D136" s="3" t="str">
        <x:v>Platinum</x:v>
      </x:c>
      <x:c r="E136" s="3" t="str">
        <x:v>Retainer - Acctg of tax accounts and filing plus payroll (BIR, SSS, PHIC, HDMF) w/o bookkeeping</x:v>
      </x:c>
      <x:c r="F136" s="14" t="str">
        <x:v>AA0045</x:v>
      </x:c>
      <x:c r="G136" s="14" t="n">
        <x:v>0</x:v>
      </x:c>
      <x:c r="H136" s="3" t="str">
        <x:v>https://docs.google.com/spreadsheets/d/1iYtjok4gUSDVVMZrtakvrnaV_cY-d-dh/edit?gid=1639385162#gid=1639385162</x:v>
      </x:c>
    </x:row>
    <x:row r="137" ht="93" customHeight="1">
      <x:c r="A137" s="14" t="n">
        <x:v>134</x:v>
      </x:c>
      <x:c r="B137" s="3" t="str">
        <x:v>Accounting</x:v>
      </x:c>
      <x:c r="C137" s="3" t="str">
        <x:v>Retainer</x:v>
      </x:c>
      <x:c r="D137" s="3" t="str">
        <x:v>Silver Package</x:v>
      </x:c>
      <x:c r="E137" s="3" t="str">
        <x:v>Retainer - Acctg of tax accounts and filing plus payroll (BIR, SSS, PHIC, HDMF) w/o bookkeeping</x:v>
      </x:c>
      <x:c r="F137" s="14" t="str">
        <x:v>AA0045</x:v>
      </x:c>
      <x:c r="G137" s="14" t="n">
        <x:v>0</x:v>
      </x:c>
      <x:c r="H137" s="3" t="str">
        <x:v>https://docs.google.com/spreadsheets/d/1iYtjok4gUSDVVMZrtakvrnaV_cY-d-dh/edit?gid=1639385162#gid=1639385162</x:v>
      </x:c>
    </x:row>
    <x:row r="138" ht="93" customHeight="1">
      <x:c r="A138" s="14" t="n">
        <x:v>135</x:v>
      </x:c>
      <x:c r="B138" s="3" t="str">
        <x:v>Accounting</x:v>
      </x:c>
      <x:c r="C138" s="3" t="str">
        <x:v>Retainer</x:v>
      </x:c>
      <x:c r="D138" s="3" t="str">
        <x:v>Startup</x:v>
      </x:c>
      <x:c r="E138" s="3" t="str">
        <x:v>Retainer - Acctg of tax accounts and filing plus payroll (BIR, SSS, PHIC, HDMF) w/o bookkeeping</x:v>
      </x:c>
      <x:c r="F138" s="14" t="str">
        <x:v>AA0045</x:v>
      </x:c>
      <x:c r="G138" s="14" t="n">
        <x:v>0</x:v>
      </x:c>
      <x:c r="H138" s="3" t="str">
        <x:v>https://docs.google.com/spreadsheets/d/1iYtjok4gUSDVVMZrtakvrnaV_cY-d-dh/edit?gid=1639385162#gid=1639385162</x:v>
      </x:c>
    </x:row>
    <x:row r="139" ht="93" customHeight="1">
      <x:c r="A139" s="14" t="n">
        <x:v>136</x:v>
      </x:c>
      <x:c r="B139" s="3" t="str">
        <x:v>Accounting</x:v>
      </x:c>
      <x:c r="C139" s="3" t="str">
        <x:v>Retainer</x:v>
      </x:c>
      <x:c r="D139" s="3" t="str">
        <x:v>Core Package</x:v>
      </x:c>
      <x:c r="E139" s="3" t="str">
        <x:v>Retainer - Acctg of tax accounts plus filing (BIR, SSS, PHIC, HDMF) w/o bookkeeping</x:v>
      </x:c>
      <x:c r="F139" s="14" t="str">
        <x:v>AA0020</x:v>
      </x:c>
      <x:c r="G139" s="14" t="n">
        <x:v>9650</x:v>
      </x:c>
      <x:c r="H139" s="3" t="str">
        <x:v>https://docs.google.com/spreadsheets/d/1iYtjok4gUSDVVMZrtakvrnaV_cY-d-dh/edit?gid=1639385162#gid=1639385162</x:v>
      </x:c>
    </x:row>
    <x:row r="140" ht="93" customHeight="1">
      <x:c r="A140" s="14" t="n">
        <x:v>137</x:v>
      </x:c>
      <x:c r="B140" s="3" t="str">
        <x:v>Accounting</x:v>
      </x:c>
      <x:c r="C140" s="3" t="str">
        <x:v>Retainer</x:v>
      </x:c>
      <x:c r="D140" s="3" t="str">
        <x:v>Gold Package</x:v>
      </x:c>
      <x:c r="E140" s="3" t="str">
        <x:v>Retainer - Acctg of tax accounts plus filing (BIR, SSS, PHIC, HDMF) w/o bookkeeping</x:v>
      </x:c>
      <x:c r="F140" s="14" t="str">
        <x:v>AA0020</x:v>
      </x:c>
      <x:c r="G140" s="14" t="n">
        <x:v>25000</x:v>
      </x:c>
      <x:c r="H140" s="3" t="str">
        <x:v>https://docs.google.com/spreadsheets/d/1iYtjok4gUSDVVMZrtakvrnaV_cY-d-dh/edit?gid=1639385162#gid=1639385162</x:v>
      </x:c>
    </x:row>
    <x:row r="141" ht="93" customHeight="1">
      <x:c r="A141" s="14" t="n">
        <x:v>138</x:v>
      </x:c>
      <x:c r="B141" s="3" t="str">
        <x:v>Accounting</x:v>
      </x:c>
      <x:c r="C141" s="3" t="str">
        <x:v>Retainer</x:v>
      </x:c>
      <x:c r="D141" s="3" t="str">
        <x:v>Silver Package</x:v>
      </x:c>
      <x:c r="E141" s="3" t="str">
        <x:v>Retainer - Acctg of tax accounts plus filing (BIR, SSS, PHIC, HDMF) w/o bookkeeping</x:v>
      </x:c>
      <x:c r="F141" s="14" t="str">
        <x:v>AA0020</x:v>
      </x:c>
      <x:c r="G141" s="14" t="n">
        <x:v>18450</x:v>
      </x:c>
      <x:c r="H141" s="3" t="str">
        <x:v>https://docs.google.com/spreadsheets/d/1iYtjok4gUSDVVMZrtakvrnaV_cY-d-dh/edit?gid=1639385162#gid=1639385162</x:v>
      </x:c>
    </x:row>
    <x:row r="142" ht="93" customHeight="1">
      <x:c r="A142" s="14" t="n">
        <x:v>139</x:v>
      </x:c>
      <x:c r="B142" s="3" t="str">
        <x:v>Accounting</x:v>
      </x:c>
      <x:c r="C142" s="3" t="str">
        <x:v>Retainer</x:v>
      </x:c>
      <x:c r="D142" s="3" t="str">
        <x:v>Startup</x:v>
      </x:c>
      <x:c r="E142" s="3" t="str">
        <x:v>Retainer - Acctg of tax accounts plus filing (BIR, SSS, PHIC, HDMF) w/o bookkeeping</x:v>
      </x:c>
      <x:c r="F142" s="14" t="str">
        <x:v>AA0020</x:v>
      </x:c>
      <x:c r="G142" s="14" t="n">
        <x:v>6750</x:v>
      </x:c>
      <x:c r="H142" s="3" t="str">
        <x:v>https://docs.google.com/spreadsheets/d/1iYtjok4gUSDVVMZrtakvrnaV_cY-d-dh/edit?gid=1639385162#gid=1639385162</x:v>
      </x:c>
    </x:row>
    <x:row r="143" ht="93" customHeight="1">
      <x:c r="A143" s="14" t="n">
        <x:v>140</x:v>
      </x:c>
      <x:c r="B143" s="3" t="str">
        <x:v>Accounting</x:v>
      </x:c>
      <x:c r="C143" s="3" t="str">
        <x:v>Retainer</x:v>
      </x:c>
      <x:c r="D143" s="3" t="str">
        <x:v>Core Package</x:v>
      </x:c>
      <x:c r="E143" s="3" t="str">
        <x:v>Retainer - Acctg of tax accounts plus filing (SSS, HDMF. PHIC) w/ bookkeeping &amp; Payroll</x:v>
      </x:c>
      <x:c r="F143" s="14" t="str">
        <x:v>AA0010-1</x:v>
      </x:c>
      <x:c r="G143" s="14" t="n">
        <x:v>0</x:v>
      </x:c>
      <x:c r="H143" s="3" t="str">
        <x:v>https://docs.google.com/spreadsheets/d/1iYtjok4gUSDVVMZrtakvrnaV_cY-d-dh/edit?gid=1639385162#gid=1639385162</x:v>
      </x:c>
    </x:row>
    <x:row r="144" ht="93" customHeight="1">
      <x:c r="A144" s="14" t="n">
        <x:v>141</x:v>
      </x:c>
      <x:c r="B144" s="3" t="str">
        <x:v>Accounting</x:v>
      </x:c>
      <x:c r="C144" s="3" t="str">
        <x:v>Retainer</x:v>
      </x:c>
      <x:c r="D144" s="3" t="str">
        <x:v>Gold Package</x:v>
      </x:c>
      <x:c r="E144" s="3" t="str">
        <x:v>Retainer - Acctg of tax accounts plus filing (SSS, HDMF. PHIC) w/ bookkeeping &amp; Payroll</x:v>
      </x:c>
      <x:c r="F144" s="14" t="str">
        <x:v>AA0010-1</x:v>
      </x:c>
      <x:c r="G144" s="14" t="n">
        <x:v>0</x:v>
      </x:c>
      <x:c r="H144" s="3" t="str">
        <x:v>https://docs.google.com/spreadsheets/d/1iYtjok4gUSDVVMZrtakvrnaV_cY-d-dh/edit?gid=1639385162#gid=1639385162</x:v>
      </x:c>
    </x:row>
    <x:row r="145" ht="93" customHeight="1">
      <x:c r="A145" s="14" t="n">
        <x:v>142</x:v>
      </x:c>
      <x:c r="B145" s="3" t="str">
        <x:v>Accounting</x:v>
      </x:c>
      <x:c r="C145" s="3" t="str">
        <x:v>Retainer</x:v>
      </x:c>
      <x:c r="D145" s="3" t="str">
        <x:v>Platinum</x:v>
      </x:c>
      <x:c r="E145" s="3" t="str">
        <x:v>Retainer - Acctg of tax accounts plus filing (SSS, HDMF. PHIC) w/ bookkeeping &amp; Payroll</x:v>
      </x:c>
      <x:c r="F145" s="14" t="str">
        <x:v>AA0010-1</x:v>
      </x:c>
      <x:c r="G145" s="14" t="n">
        <x:v>0</x:v>
      </x:c>
      <x:c r="H145" s="3" t="str">
        <x:v>https://docs.google.com/spreadsheets/d/1iYtjok4gUSDVVMZrtakvrnaV_cY-d-dh/edit?gid=1639385162#gid=1639385162</x:v>
      </x:c>
    </x:row>
    <x:row r="146" ht="93" customHeight="1">
      <x:c r="A146" s="14" t="n">
        <x:v>143</x:v>
      </x:c>
      <x:c r="B146" s="3" t="str">
        <x:v>Accounting</x:v>
      </x:c>
      <x:c r="C146" s="3" t="str">
        <x:v>Retainer</x:v>
      </x:c>
      <x:c r="D146" s="3" t="str">
        <x:v>Silver Package</x:v>
      </x:c>
      <x:c r="E146" s="3" t="str">
        <x:v>Retainer - Acctg of tax accounts plus filing (SSS, HDMF. PHIC) w/ bookkeeping &amp; Payroll</x:v>
      </x:c>
      <x:c r="F146" s="14" t="str">
        <x:v>AA0010-1</x:v>
      </x:c>
      <x:c r="G146" s="14" t="n">
        <x:v>0</x:v>
      </x:c>
      <x:c r="H146" s="3" t="str">
        <x:v>https://docs.google.com/spreadsheets/d/1iYtjok4gUSDVVMZrtakvrnaV_cY-d-dh/edit?gid=1639385162#gid=1639385162</x:v>
      </x:c>
    </x:row>
    <x:row r="147" ht="93" customHeight="1">
      <x:c r="A147" s="14" t="n">
        <x:v>144</x:v>
      </x:c>
      <x:c r="B147" s="3" t="str">
        <x:v>Accounting</x:v>
      </x:c>
      <x:c r="C147" s="3" t="str">
        <x:v>Retainer</x:v>
      </x:c>
      <x:c r="D147" s="3" t="str">
        <x:v>Startup</x:v>
      </x:c>
      <x:c r="E147" s="3" t="str">
        <x:v>Retainer - Acctg of tax accounts plus filing (SSS, HDMF. PHIC) w/ bookkeeping &amp; Payroll</x:v>
      </x:c>
      <x:c r="F147" s="14" t="str">
        <x:v>AA0010-1</x:v>
      </x:c>
      <x:c r="G147" s="14" t="n">
        <x:v>0</x:v>
      </x:c>
      <x:c r="H147" s="3" t="str">
        <x:v>https://docs.google.com/spreadsheets/d/1iYtjok4gUSDVVMZrtakvrnaV_cY-d-dh/edit?gid=1639385162#gid=1639385162</x:v>
      </x:c>
    </x:row>
    <x:row r="148" ht="65" customHeight="1">
      <x:c r="A148" s="14" t="n">
        <x:v>145</x:v>
      </x:c>
      <x:c r="B148" s="3" t="str">
        <x:v>Accounting</x:v>
      </x:c>
      <x:c r="C148" s="3" t="str">
        <x:v>Retainer</x:v>
      </x:c>
      <x:c r="D148" s="3" t="str">
        <x:v>Core Package</x:v>
      </x:c>
      <x:c r="E148" s="3" t="str">
        <x:v>Retainer - Acctg of tax accounts plus filing w/o bookkeeping</x:v>
      </x:c>
      <x:c r="F148" s="14" t="str">
        <x:v>AA0095</x:v>
      </x:c>
      <x:c r="G148" s="14" t="n">
        <x:v>0</x:v>
      </x:c>
      <x:c r="H148" s="3" t="str">
        <x:v>https://docs.google.com/spreadsheets/d/1iYtjok4gUSDVVMZrtakvrnaV_cY-d-dh/edit?gid=1639385162#gid=1639385162</x:v>
      </x:c>
    </x:row>
    <x:row r="149" ht="65" customHeight="1">
      <x:c r="A149" s="14" t="n">
        <x:v>146</x:v>
      </x:c>
      <x:c r="B149" s="3" t="str">
        <x:v>Accounting</x:v>
      </x:c>
      <x:c r="C149" s="3" t="str">
        <x:v>Retainer</x:v>
      </x:c>
      <x:c r="D149" s="3" t="str">
        <x:v>Gold Package</x:v>
      </x:c>
      <x:c r="E149" s="3" t="str">
        <x:v>Retainer - Acctg of tax accounts plus filing w/o bookkeeping</x:v>
      </x:c>
      <x:c r="F149" s="14" t="str">
        <x:v>AA0095</x:v>
      </x:c>
      <x:c r="G149" s="14" t="n">
        <x:v>0</x:v>
      </x:c>
      <x:c r="H149" s="3" t="str">
        <x:v>https://docs.google.com/spreadsheets/d/1iYtjok4gUSDVVMZrtakvrnaV_cY-d-dh/edit?gid=1639385162#gid=1639385162</x:v>
      </x:c>
    </x:row>
    <x:row r="150" ht="65" customHeight="1">
      <x:c r="A150" s="14" t="n">
        <x:v>147</x:v>
      </x:c>
      <x:c r="B150" s="3" t="str">
        <x:v>Accounting</x:v>
      </x:c>
      <x:c r="C150" s="3" t="str">
        <x:v>Retainer</x:v>
      </x:c>
      <x:c r="D150" s="3" t="str">
        <x:v>Platinum</x:v>
      </x:c>
      <x:c r="E150" s="3" t="str">
        <x:v>Retainer - Acctg of tax accounts plus filing w/o bookkeeping</x:v>
      </x:c>
      <x:c r="F150" s="14" t="str">
        <x:v>AA0095</x:v>
      </x:c>
      <x:c r="G150" s="14" t="n">
        <x:v>0</x:v>
      </x:c>
      <x:c r="H150" s="3" t="str">
        <x:v>https://docs.google.com/spreadsheets/d/1iYtjok4gUSDVVMZrtakvrnaV_cY-d-dh/edit?gid=1639385162#gid=1639385162</x:v>
      </x:c>
    </x:row>
    <x:row r="151" ht="65" customHeight="1">
      <x:c r="A151" s="14" t="n">
        <x:v>148</x:v>
      </x:c>
      <x:c r="B151" s="3" t="str">
        <x:v>Accounting</x:v>
      </x:c>
      <x:c r="C151" s="3" t="str">
        <x:v>Retainer</x:v>
      </x:c>
      <x:c r="D151" s="3" t="str">
        <x:v>Silver Package</x:v>
      </x:c>
      <x:c r="E151" s="3" t="str">
        <x:v>Retainer - Acctg of tax accounts plus filing w/o bookkeeping</x:v>
      </x:c>
      <x:c r="F151" s="14" t="str">
        <x:v>AA0095</x:v>
      </x:c>
      <x:c r="G151" s="14" t="n">
        <x:v>0</x:v>
      </x:c>
      <x:c r="H151" s="3" t="str">
        <x:v>https://docs.google.com/spreadsheets/d/1iYtjok4gUSDVVMZrtakvrnaV_cY-d-dh/edit?gid=1639385162#gid=1639385162</x:v>
      </x:c>
    </x:row>
    <x:row r="152" ht="65" customHeight="1">
      <x:c r="A152" s="14" t="n">
        <x:v>149</x:v>
      </x:c>
      <x:c r="B152" s="3" t="str">
        <x:v>Accounting</x:v>
      </x:c>
      <x:c r="C152" s="3" t="str">
        <x:v>Retainer</x:v>
      </x:c>
      <x:c r="D152" s="3" t="str">
        <x:v>Startup</x:v>
      </x:c>
      <x:c r="E152" s="3" t="str">
        <x:v>Retainer - Acctg of tax accounts plus filing w/o bookkeeping</x:v>
      </x:c>
      <x:c r="F152" s="14" t="str">
        <x:v>AA0095</x:v>
      </x:c>
      <x:c r="G152" s="14" t="n">
        <x:v>0</x:v>
      </x:c>
      <x:c r="H152" s="3" t="str">
        <x:v>https://docs.google.com/spreadsheets/d/1iYtjok4gUSDVVMZrtakvrnaV_cY-d-dh/edit?gid=1639385162#gid=1639385162</x:v>
      </x:c>
    </x:row>
    <x:row r="153" ht="51" customHeight="1">
      <x:c r="A153" s="14" t="n">
        <x:v>150</x:v>
      </x:c>
      <x:c r="B153" s="3" t="str">
        <x:v>Accounting</x:v>
      </x:c>
      <x:c r="C153" s="3" t="str">
        <x:v>Retainer</x:v>
      </x:c>
      <x:c r="D153" s="3" t="str">
        <x:v>Core Package</x:v>
      </x:c>
      <x:c r="E153" s="3" t="str">
        <x:v>Retainer - Acctg of tax accounts w/o bookkeeping</x:v>
      </x:c>
      <x:c r="F153" s="14" t="str">
        <x:v>AA0020-1</x:v>
      </x:c>
      <x:c r="G153" s="14" t="n">
        <x:v>0</x:v>
      </x:c>
      <x:c r="H153" s="3" t="str">
        <x:v>https://docs.google.com/spreadsheets/d/1iYtjok4gUSDVVMZrtakvrnaV_cY-d-dh/edit?gid=1639385162#gid=1639385162</x:v>
      </x:c>
    </x:row>
    <x:row r="154" ht="51" customHeight="1">
      <x:c r="A154" s="14" t="n">
        <x:v>151</x:v>
      </x:c>
      <x:c r="B154" s="3" t="str">
        <x:v>Accounting</x:v>
      </x:c>
      <x:c r="C154" s="3" t="str">
        <x:v>Retainer</x:v>
      </x:c>
      <x:c r="D154" s="3" t="str">
        <x:v>Gold Package</x:v>
      </x:c>
      <x:c r="E154" s="3" t="str">
        <x:v>Retainer - Acctg of tax accounts w/o bookkeeping</x:v>
      </x:c>
      <x:c r="F154" s="14" t="str">
        <x:v>AA0020-1</x:v>
      </x:c>
      <x:c r="G154" s="14" t="n">
        <x:v>0</x:v>
      </x:c>
      <x:c r="H154" s="3" t="str">
        <x:v>https://docs.google.com/spreadsheets/d/1iYtjok4gUSDVVMZrtakvrnaV_cY-d-dh/edit?gid=1639385162#gid=1639385162</x:v>
      </x:c>
    </x:row>
    <x:row r="155" ht="51" customHeight="1">
      <x:c r="A155" s="14" t="n">
        <x:v>152</x:v>
      </x:c>
      <x:c r="B155" s="3" t="str">
        <x:v>Accounting</x:v>
      </x:c>
      <x:c r="C155" s="3" t="str">
        <x:v>Retainer</x:v>
      </x:c>
      <x:c r="D155" s="3" t="str">
        <x:v>Platinum</x:v>
      </x:c>
      <x:c r="E155" s="3" t="str">
        <x:v>Retainer - Acctg of tax accounts w/o bookkeeping</x:v>
      </x:c>
      <x:c r="F155" s="14" t="str">
        <x:v>AA0020-1</x:v>
      </x:c>
      <x:c r="G155" s="14" t="n">
        <x:v>0</x:v>
      </x:c>
      <x:c r="H155" s="3" t="str">
        <x:v>https://docs.google.com/spreadsheets/d/1iYtjok4gUSDVVMZrtakvrnaV_cY-d-dh/edit?gid=1639385162#gid=1639385162</x:v>
      </x:c>
    </x:row>
    <x:row r="156" ht="51" customHeight="1">
      <x:c r="A156" s="14" t="n">
        <x:v>153</x:v>
      </x:c>
      <x:c r="B156" s="3" t="str">
        <x:v>Accounting</x:v>
      </x:c>
      <x:c r="C156" s="3" t="str">
        <x:v>Retainer</x:v>
      </x:c>
      <x:c r="D156" s="3" t="str">
        <x:v>Silver Package</x:v>
      </x:c>
      <x:c r="E156" s="3" t="str">
        <x:v>Retainer - Acctg of tax accounts w/o bookkeeping</x:v>
      </x:c>
      <x:c r="F156" s="14" t="str">
        <x:v>AA0020-1</x:v>
      </x:c>
      <x:c r="G156" s="14" t="n">
        <x:v>0</x:v>
      </x:c>
      <x:c r="H156" s="3" t="str">
        <x:v>https://docs.google.com/spreadsheets/d/1iYtjok4gUSDVVMZrtakvrnaV_cY-d-dh/edit?gid=1639385162#gid=1639385162</x:v>
      </x:c>
    </x:row>
    <x:row r="157" ht="51" customHeight="1">
      <x:c r="A157" s="14" t="n">
        <x:v>154</x:v>
      </x:c>
      <x:c r="B157" s="3" t="str">
        <x:v>Accounting</x:v>
      </x:c>
      <x:c r="C157" s="3" t="str">
        <x:v>Retainer</x:v>
      </x:c>
      <x:c r="D157" s="3" t="str">
        <x:v>Startup</x:v>
      </x:c>
      <x:c r="E157" s="3" t="str">
        <x:v>Retainer - Acctg of tax accounts w/o bookkeeping</x:v>
      </x:c>
      <x:c r="F157" s="14" t="str">
        <x:v>AA0020-1</x:v>
      </x:c>
      <x:c r="G157" s="14" t="n">
        <x:v>0</x:v>
      </x:c>
      <x:c r="H157" s="3" t="str">
        <x:v>https://docs.google.com/spreadsheets/d/1iYtjok4gUSDVVMZrtakvrnaV_cY-d-dh/edit?gid=1639385162#gid=1639385162</x:v>
      </x:c>
    </x:row>
    <x:row r="158" ht="51" customHeight="1">
      <x:c r="A158" s="14" t="n">
        <x:v>155</x:v>
      </x:c>
      <x:c r="B158" s="3" t="str">
        <x:v>Accounting</x:v>
      </x:c>
      <x:c r="C158" s="3" t="str">
        <x:v>Retainer</x:v>
      </x:c>
      <x:c r="D158" s="3" t="str">
        <x:v>Core Package</x:v>
      </x:c>
      <x:c r="E158" s="3" t="str">
        <x:v>Retainer - Preparation of DAT files</x:v>
      </x:c>
      <x:c r="F158" s="14" t="str">
        <x:v>AA0320</x:v>
      </x:c>
      <x:c r="G158" s="14" t="n">
        <x:v>0</x:v>
      </x:c>
      <x:c r="H158" s="3" t="str">
        <x:v>https://docs.google.com/spreadsheets/d/1iYtjok4gUSDVVMZrtakvrnaV_cY-d-dh/edit?gid=1639385162#gid=1639385162</x:v>
      </x:c>
    </x:row>
    <x:row r="159" ht="51" customHeight="1">
      <x:c r="A159" s="14" t="n">
        <x:v>156</x:v>
      </x:c>
      <x:c r="B159" s="3" t="str">
        <x:v>Accounting</x:v>
      </x:c>
      <x:c r="C159" s="3" t="str">
        <x:v>Retainer</x:v>
      </x:c>
      <x:c r="D159" s="3" t="str">
        <x:v>Gold Package</x:v>
      </x:c>
      <x:c r="E159" s="3" t="str">
        <x:v>Retainer - Preparation of DAT files</x:v>
      </x:c>
      <x:c r="F159" s="14" t="str">
        <x:v>AA0320</x:v>
      </x:c>
      <x:c r="G159" s="14" t="n">
        <x:v>0</x:v>
      </x:c>
      <x:c r="H159" s="3" t="str">
        <x:v>https://docs.google.com/spreadsheets/d/1iYtjok4gUSDVVMZrtakvrnaV_cY-d-dh/edit?gid=1639385162#gid=1639385162</x:v>
      </x:c>
    </x:row>
    <x:row r="160" ht="51" customHeight="1">
      <x:c r="A160" s="14" t="n">
        <x:v>157</x:v>
      </x:c>
      <x:c r="B160" s="3" t="str">
        <x:v>Accounting</x:v>
      </x:c>
      <x:c r="C160" s="3" t="str">
        <x:v>Retainer</x:v>
      </x:c>
      <x:c r="D160" s="3" t="str">
        <x:v>Platinum</x:v>
      </x:c>
      <x:c r="E160" s="3" t="str">
        <x:v>Retainer - Preparation of DAT files</x:v>
      </x:c>
      <x:c r="F160" s="14" t="str">
        <x:v>AA0320</x:v>
      </x:c>
      <x:c r="G160" s="14" t="n">
        <x:v>0</x:v>
      </x:c>
      <x:c r="H160" s="3" t="str">
        <x:v>https://docs.google.com/spreadsheets/d/1iYtjok4gUSDVVMZrtakvrnaV_cY-d-dh/edit?gid=1639385162#gid=1639385162</x:v>
      </x:c>
    </x:row>
    <x:row r="161" ht="51" customHeight="1">
      <x:c r="A161" s="14" t="n">
        <x:v>158</x:v>
      </x:c>
      <x:c r="B161" s="3" t="str">
        <x:v>Accounting</x:v>
      </x:c>
      <x:c r="C161" s="3" t="str">
        <x:v>Retainer</x:v>
      </x:c>
      <x:c r="D161" s="3" t="str">
        <x:v>Silver Package</x:v>
      </x:c>
      <x:c r="E161" s="3" t="str">
        <x:v>Retainer - Preparation of DAT files</x:v>
      </x:c>
      <x:c r="F161" s="14" t="str">
        <x:v>AA0320</x:v>
      </x:c>
      <x:c r="G161" s="14" t="n">
        <x:v>0</x:v>
      </x:c>
      <x:c r="H161" s="3" t="str">
        <x:v>https://docs.google.com/spreadsheets/d/1iYtjok4gUSDVVMZrtakvrnaV_cY-d-dh/edit?gid=1639385162#gid=1639385162</x:v>
      </x:c>
    </x:row>
    <x:row r="162" ht="51" customHeight="1">
      <x:c r="A162" s="14" t="n">
        <x:v>159</x:v>
      </x:c>
      <x:c r="B162" s="3" t="str">
        <x:v>Accounting</x:v>
      </x:c>
      <x:c r="C162" s="3" t="str">
        <x:v>Retainer</x:v>
      </x:c>
      <x:c r="D162" s="3" t="str">
        <x:v>Startup</x:v>
      </x:c>
      <x:c r="E162" s="3" t="str">
        <x:v>Retainer - Preparation of DAT files</x:v>
      </x:c>
      <x:c r="F162" s="14" t="str">
        <x:v>AA0320</x:v>
      </x:c>
      <x:c r="G162" s="14" t="n">
        <x:v>0</x:v>
      </x:c>
      <x:c r="H162" s="3" t="str">
        <x:v>https://docs.google.com/spreadsheets/d/1iYtjok4gUSDVVMZrtakvrnaV_cY-d-dh/edit?gid=1639385162#gid=1639385162</x:v>
      </x:c>
    </x:row>
    <x:row r="163" ht="93" customHeight="1">
      <x:c r="A163" s="14" t="n">
        <x:v>160</x:v>
      </x:c>
      <x:c r="B163" s="3" t="str">
        <x:v>Accounting</x:v>
      </x:c>
      <x:c r="C163" s="3" t="str">
        <x:v>Retainer</x:v>
      </x:c>
      <x:c r="D163" s="3" t="str">
        <x:v>Core Package</x:v>
      </x:c>
      <x:c r="E163" s="3" t="str">
        <x:v>Review of Quarterly Taxes + Assistance on Bookkeeping, Govt Contributions and 2307 issuance</x:v>
      </x:c>
      <x:c r="F163" s="14" t="str">
        <x:v>AA0200</x:v>
      </x:c>
      <x:c r="G163" s="14" t="n">
        <x:v>20000</x:v>
      </x:c>
      <x:c r="H163" s="3" t="str">
        <x:v>https://docs.google.com/spreadsheets/d/1iYtjok4gUSDVVMZrtakvrnaV_cY-d-dh/edit?gid=1639385162#gid=1639385162</x:v>
      </x:c>
    </x:row>
    <x:row r="164" ht="93" customHeight="1">
      <x:c r="A164" s="14" t="n">
        <x:v>161</x:v>
      </x:c>
      <x:c r="B164" s="3" t="str">
        <x:v>Accounting</x:v>
      </x:c>
      <x:c r="C164" s="3" t="str">
        <x:v>Retainer</x:v>
      </x:c>
      <x:c r="D164" s="3" t="str">
        <x:v>Gold Package</x:v>
      </x:c>
      <x:c r="E164" s="3" t="str">
        <x:v>Review of Quarterly Taxes + Assistance on Bookkeeping, Govt Contributions and 2307 issuance</x:v>
      </x:c>
      <x:c r="F164" s="14" t="str">
        <x:v>AA0200</x:v>
      </x:c>
      <x:c r="G164" s="14" t="n">
        <x:v>40000</x:v>
      </x:c>
      <x:c r="H164" s="3" t="str">
        <x:v>https://docs.google.com/spreadsheets/d/1iYtjok4gUSDVVMZrtakvrnaV_cY-d-dh/edit?gid=1639385162#gid=1639385162</x:v>
      </x:c>
    </x:row>
    <x:row r="165" ht="93" customHeight="1">
      <x:c r="A165" s="14" t="n">
        <x:v>162</x:v>
      </x:c>
      <x:c r="B165" s="3" t="str">
        <x:v>Accounting</x:v>
      </x:c>
      <x:c r="C165" s="3" t="str">
        <x:v>Retainer</x:v>
      </x:c>
      <x:c r="D165" s="3" t="str">
        <x:v>Platinum</x:v>
      </x:c>
      <x:c r="E165" s="3" t="str">
        <x:v>Review of Quarterly Taxes + Assistance on Bookkeeping, Govt Contributions and 2307 issuance</x:v>
      </x:c>
      <x:c r="F165" s="14" t="str">
        <x:v>AA0200</x:v>
      </x:c>
      <x:c r="G165" s="14" t="n">
        <x:v>50000</x:v>
      </x:c>
      <x:c r="H165" s="3" t="str">
        <x:v>https://docs.google.com/spreadsheets/d/1iYtjok4gUSDVVMZrtakvrnaV_cY-d-dh/edit?gid=1639385162#gid=1639385162</x:v>
      </x:c>
    </x:row>
    <x:row r="166" ht="93" customHeight="1">
      <x:c r="A166" s="14" t="n">
        <x:v>163</x:v>
      </x:c>
      <x:c r="B166" s="3" t="str">
        <x:v>Accounting</x:v>
      </x:c>
      <x:c r="C166" s="3" t="str">
        <x:v>Retainer</x:v>
      </x:c>
      <x:c r="D166" s="3" t="str">
        <x:v>Silver Package</x:v>
      </x:c>
      <x:c r="E166" s="3" t="str">
        <x:v>Review of Quarterly Taxes + Assistance on Bookkeeping, Govt Contributions and 2307 issuance</x:v>
      </x:c>
      <x:c r="F166" s="14" t="str">
        <x:v>AA0200</x:v>
      </x:c>
      <x:c r="G166" s="14" t="n">
        <x:v>30000</x:v>
      </x:c>
      <x:c r="H166" s="3" t="str">
        <x:v>https://docs.google.com/spreadsheets/d/1iYtjok4gUSDVVMZrtakvrnaV_cY-d-dh/edit?gid=1639385162#gid=1639385162</x:v>
      </x:c>
    </x:row>
    <x:row r="167" ht="93" customHeight="1">
      <x:c r="A167" s="14" t="n">
        <x:v>164</x:v>
      </x:c>
      <x:c r="B167" s="3" t="str">
        <x:v>Accounting</x:v>
      </x:c>
      <x:c r="C167" s="3" t="str">
        <x:v>Retainer</x:v>
      </x:c>
      <x:c r="D167" s="3" t="str">
        <x:v>Startup</x:v>
      </x:c>
      <x:c r="E167" s="3" t="str">
        <x:v>Review of Quarterly Taxes + Assistance on Bookkeeping, Govt Contributions and 2307 issuance</x:v>
      </x:c>
      <x:c r="F167" s="14" t="str">
        <x:v>AA0200</x:v>
      </x:c>
      <x:c r="G167" s="14" t="n">
        <x:v>10000</x:v>
      </x:c>
      <x:c r="H167" s="3" t="str">
        <x:v>https://docs.google.com/spreadsheets/d/1iYtjok4gUSDVVMZrtakvrnaV_cY-d-dh/edit?gid=1639385162#gid=1639385162</x:v>
      </x:c>
    </x:row>
    <x:row r="168" ht="51" customHeight="1">
      <x:c r="A168" s="14" t="n">
        <x:v>165</x:v>
      </x:c>
      <x:c r="B168" s="3" t="str">
        <x:v>Accounting</x:v>
      </x:c>
      <x:c r="C168" s="3" t="str">
        <x:v>Retainer</x:v>
      </x:c>
      <x:c r="D168" s="3" t="str">
        <x:v>Core Package</x:v>
      </x:c>
      <x:c r="E168" s="3" t="str">
        <x:v>Review of tax accounts + filing (BIR) </x:v>
      </x:c>
      <x:c r="F168" s="14" t="str">
        <x:v>AA0110</x:v>
      </x:c>
      <x:c r="G168" s="14" t="n">
        <x:v>15000</x:v>
      </x:c>
      <x:c r="H168" s="3" t="str">
        <x:v>https://docs.google.com/spreadsheets/d/1iYtjok4gUSDVVMZrtakvrnaV_cY-d-dh/edit?gid=1639385162#gid=1639385162</x:v>
      </x:c>
    </x:row>
    <x:row r="169" ht="51" customHeight="1">
      <x:c r="A169" s="14" t="n">
        <x:v>166</x:v>
      </x:c>
      <x:c r="B169" s="3" t="str">
        <x:v>Accounting</x:v>
      </x:c>
      <x:c r="C169" s="3" t="str">
        <x:v>Retainer</x:v>
      </x:c>
      <x:c r="D169" s="3" t="str">
        <x:v>Gold Package</x:v>
      </x:c>
      <x:c r="E169" s="3" t="str">
        <x:v>Review of tax accounts + filing (BIR) </x:v>
      </x:c>
      <x:c r="F169" s="14" t="str">
        <x:v>AA0110</x:v>
      </x:c>
      <x:c r="G169" s="14" t="n">
        <x:v>0</x:v>
      </x:c>
      <x:c r="H169" s="3" t="str">
        <x:v>https://docs.google.com/spreadsheets/d/1iYtjok4gUSDVVMZrtakvrnaV_cY-d-dh/edit?gid=1639385162#gid=1639385162</x:v>
      </x:c>
    </x:row>
    <x:row r="170" ht="51" customHeight="1">
      <x:c r="A170" s="14" t="n">
        <x:v>167</x:v>
      </x:c>
      <x:c r="B170" s="3" t="str">
        <x:v>Accounting</x:v>
      </x:c>
      <x:c r="C170" s="3" t="str">
        <x:v>Retainer</x:v>
      </x:c>
      <x:c r="D170" s="3" t="str">
        <x:v>Platinum</x:v>
      </x:c>
      <x:c r="E170" s="3" t="str">
        <x:v>Review of tax accounts + filing (BIR) </x:v>
      </x:c>
      <x:c r="F170" s="14" t="str">
        <x:v>AA0110</x:v>
      </x:c>
      <x:c r="G170" s="14" t="n">
        <x:v>0</x:v>
      </x:c>
      <x:c r="H170" s="3" t="str">
        <x:v>https://docs.google.com/spreadsheets/d/1iYtjok4gUSDVVMZrtakvrnaV_cY-d-dh/edit?gid=1639385162#gid=1639385162</x:v>
      </x:c>
    </x:row>
    <x:row r="171" ht="51" customHeight="1">
      <x:c r="A171" s="14" t="n">
        <x:v>168</x:v>
      </x:c>
      <x:c r="B171" s="3" t="str">
        <x:v>Accounting</x:v>
      </x:c>
      <x:c r="C171" s="3" t="str">
        <x:v>Retainer</x:v>
      </x:c>
      <x:c r="D171" s="3" t="str">
        <x:v>Silver Package</x:v>
      </x:c>
      <x:c r="E171" s="3" t="str">
        <x:v>Review of tax accounts + filing (BIR) </x:v>
      </x:c>
      <x:c r="F171" s="14" t="str">
        <x:v>AA0110</x:v>
      </x:c>
      <x:c r="G171" s="14" t="n">
        <x:v>0</x:v>
      </x:c>
      <x:c r="H171" s="3" t="str">
        <x:v>https://docs.google.com/spreadsheets/d/1iYtjok4gUSDVVMZrtakvrnaV_cY-d-dh/edit?gid=1639385162#gid=1639385162</x:v>
      </x:c>
    </x:row>
    <x:row r="172" ht="51" customHeight="1">
      <x:c r="A172" s="14" t="n">
        <x:v>169</x:v>
      </x:c>
      <x:c r="B172" s="3" t="str">
        <x:v>Accounting</x:v>
      </x:c>
      <x:c r="C172" s="3" t="str">
        <x:v>Retainer</x:v>
      </x:c>
      <x:c r="D172" s="3" t="str">
        <x:v>Startup</x:v>
      </x:c>
      <x:c r="E172" s="3" t="str">
        <x:v>Review of tax accounts + filing (BIR) </x:v>
      </x:c>
      <x:c r="F172" s="14" t="str">
        <x:v>AA0110</x:v>
      </x:c>
      <x:c r="G172" s="14" t="n">
        <x:v>0</x:v>
      </x:c>
      <x:c r="H172" s="3" t="str">
        <x:v>https://docs.google.com/spreadsheets/d/1iYtjok4gUSDVVMZrtakvrnaV_cY-d-dh/edit?gid=1639385162#gid=1639385162</x:v>
      </x:c>
    </x:row>
    <x:row r="173" ht="65" customHeight="1">
      <x:c r="A173" s="14" t="n">
        <x:v>170</x:v>
      </x:c>
      <x:c r="B173" s="3" t="str">
        <x:v>Accounting</x:v>
      </x:c>
      <x:c r="C173" s="3" t="str">
        <x:v>Retainer</x:v>
      </x:c>
      <x:c r="D173" s="3" t="str">
        <x:v>Core Package</x:v>
      </x:c>
      <x:c r="E173" s="3" t="str">
        <x:v>Review of tax accounts + filing (BIR) &amp; BSP/ IC / PAGCOR (Fintech)</x:v>
      </x:c>
      <x:c r="F173" s="14" t="str">
        <x:v>AA0080</x:v>
      </x:c>
      <x:c r="G173" s="14" t="n">
        <x:v>25000</x:v>
      </x:c>
      <x:c r="H173" s="3" t="str">
        <x:v>https://docs.google.com/spreadsheets/d/1iYtjok4gUSDVVMZrtakvrnaV_cY-d-dh/edit?gid=1639385162#gid=1639385162</x:v>
      </x:c>
    </x:row>
    <x:row r="174" ht="65" customHeight="1">
      <x:c r="A174" s="14" t="n">
        <x:v>171</x:v>
      </x:c>
      <x:c r="B174" s="3" t="str">
        <x:v>Accounting</x:v>
      </x:c>
      <x:c r="C174" s="3" t="str">
        <x:v>Retainer</x:v>
      </x:c>
      <x:c r="D174" s="3" t="str">
        <x:v>Gold Package</x:v>
      </x:c>
      <x:c r="E174" s="3" t="str">
        <x:v>Review of tax accounts + filing (BIR) &amp; BSP/ IC / PAGCOR (Fintech)</x:v>
      </x:c>
      <x:c r="F174" s="14" t="str">
        <x:v>AA0080</x:v>
      </x:c>
      <x:c r="G174" s="14" t="n">
        <x:v>33000</x:v>
      </x:c>
      <x:c r="H174" s="3" t="str">
        <x:v>https://docs.google.com/spreadsheets/d/1iYtjok4gUSDVVMZrtakvrnaV_cY-d-dh/edit?gid=1639385162#gid=1639385162</x:v>
      </x:c>
    </x:row>
    <x:row r="175" ht="65" customHeight="1">
      <x:c r="A175" s="14" t="n">
        <x:v>172</x:v>
      </x:c>
      <x:c r="B175" s="3" t="str">
        <x:v>Accounting</x:v>
      </x:c>
      <x:c r="C175" s="3" t="str">
        <x:v>Retainer</x:v>
      </x:c>
      <x:c r="D175" s="3" t="str">
        <x:v>Silver Package</x:v>
      </x:c>
      <x:c r="E175" s="3" t="str">
        <x:v>Review of tax accounts + filing (BIR) &amp; BSP/ IC / PAGCOR (Fintech)</x:v>
      </x:c>
      <x:c r="F175" s="14" t="str">
        <x:v>AA0080</x:v>
      </x:c>
      <x:c r="G175" s="14" t="n">
        <x:v>29000</x:v>
      </x:c>
      <x:c r="H175" s="3" t="str">
        <x:v>https://docs.google.com/spreadsheets/d/1iYtjok4gUSDVVMZrtakvrnaV_cY-d-dh/edit?gid=1639385162#gid=1639385162</x:v>
      </x:c>
    </x:row>
    <x:row r="176" ht="65" customHeight="1">
      <x:c r="A176" s="14" t="n">
        <x:v>173</x:v>
      </x:c>
      <x:c r="B176" s="3" t="str">
        <x:v>Accounting</x:v>
      </x:c>
      <x:c r="C176" s="3" t="str">
        <x:v>Retainer</x:v>
      </x:c>
      <x:c r="D176" s="3" t="str">
        <x:v>Startup</x:v>
      </x:c>
      <x:c r="E176" s="3" t="str">
        <x:v>Review of tax accounts + filing (BIR) &amp; BSP/ IC / PAGCOR (Fintech)</x:v>
      </x:c>
      <x:c r="F176" s="14" t="str">
        <x:v>AA0080</x:v>
      </x:c>
      <x:c r="G176" s="14" t="n">
        <x:v>21000</x:v>
      </x:c>
      <x:c r="H176" s="3" t="str">
        <x:v>https://docs.google.com/spreadsheets/d/1iYtjok4gUSDVVMZrtakvrnaV_cY-d-dh/edit?gid=1639385162#gid=1639385162</x:v>
      </x:c>
    </x:row>
    <x:row r="177" ht="65" customHeight="1">
      <x:c r="A177" s="14" t="n">
        <x:v>174</x:v>
      </x:c>
      <x:c r="B177" s="3" t="str">
        <x:v>Accounting</x:v>
      </x:c>
      <x:c r="C177" s="3" t="str">
        <x:v>Retainer</x:v>
      </x:c>
      <x:c r="D177" s="3" t="str">
        <x:v>Core Package</x:v>
      </x:c>
      <x:c r="E177" s="3" t="str">
        <x:v>Review of tax accounts + filing (BIR) &amp; PEZA/ BOI etc</x:v>
      </x:c>
      <x:c r="F177" s="14" t="str">
        <x:v>AA0050</x:v>
      </x:c>
      <x:c r="G177" s="14" t="n">
        <x:v>15000</x:v>
      </x:c>
      <x:c r="H177" s="3" t="str">
        <x:v>https://docs.google.com/spreadsheets/d/1iYtjok4gUSDVVMZrtakvrnaV_cY-d-dh/edit?gid=1639385162#gid=1639385162</x:v>
      </x:c>
    </x:row>
    <x:row r="178" ht="65" customHeight="1">
      <x:c r="A178" s="14" t="n">
        <x:v>175</x:v>
      </x:c>
      <x:c r="B178" s="3" t="str">
        <x:v>Accounting</x:v>
      </x:c>
      <x:c r="C178" s="3" t="str">
        <x:v>Retainer</x:v>
      </x:c>
      <x:c r="D178" s="3" t="str">
        <x:v>Gold Package</x:v>
      </x:c>
      <x:c r="E178" s="3" t="str">
        <x:v>Review of tax accounts + filing (BIR) &amp; PEZA/ BOI etc</x:v>
      </x:c>
      <x:c r="F178" s="14" t="str">
        <x:v>AA0050</x:v>
      </x:c>
      <x:c r="G178" s="14" t="n">
        <x:v>27500</x:v>
      </x:c>
      <x:c r="H178" s="3" t="str">
        <x:v>https://docs.google.com/spreadsheets/d/1iYtjok4gUSDVVMZrtakvrnaV_cY-d-dh/edit?gid=1639385162#gid=1639385162</x:v>
      </x:c>
    </x:row>
    <x:row r="179" ht="65" customHeight="1">
      <x:c r="A179" s="14" t="n">
        <x:v>176</x:v>
      </x:c>
      <x:c r="B179" s="3" t="str">
        <x:v>Accounting</x:v>
      </x:c>
      <x:c r="C179" s="3" t="str">
        <x:v>Retainer</x:v>
      </x:c>
      <x:c r="D179" s="3" t="str">
        <x:v>Silver Package</x:v>
      </x:c>
      <x:c r="E179" s="3" t="str">
        <x:v>Review of tax accounts + filing (BIR) &amp; PEZA/ BOI etc</x:v>
      </x:c>
      <x:c r="F179" s="14" t="str">
        <x:v>AA0050</x:v>
      </x:c>
      <x:c r="G179" s="14" t="n">
        <x:v>22000</x:v>
      </x:c>
      <x:c r="H179" s="3" t="str">
        <x:v>https://docs.google.com/spreadsheets/d/1iYtjok4gUSDVVMZrtakvrnaV_cY-d-dh/edit?gid=1639385162#gid=1639385162</x:v>
      </x:c>
    </x:row>
    <x:row r="180" ht="65" customHeight="1">
      <x:c r="A180" s="14" t="n">
        <x:v>177</x:v>
      </x:c>
      <x:c r="B180" s="3" t="str">
        <x:v>Accounting</x:v>
      </x:c>
      <x:c r="C180" s="3" t="str">
        <x:v>Retainer</x:v>
      </x:c>
      <x:c r="D180" s="3" t="str">
        <x:v>Startup</x:v>
      </x:c>
      <x:c r="E180" s="3" t="str">
        <x:v>Review of tax accounts + filing (BIR) &amp; PEZA/ BOI etc</x:v>
      </x:c>
      <x:c r="F180" s="14" t="str">
        <x:v>AA0050</x:v>
      </x:c>
      <x:c r="G180" s="14" t="n">
        <x:v>9000</x:v>
      </x:c>
      <x:c r="H180" s="3" t="str">
        <x:v>https://docs.google.com/spreadsheets/d/1iYtjok4gUSDVVMZrtakvrnaV_cY-d-dh/edit?gid=1639385162#gid=1639385162</x:v>
      </x:c>
    </x:row>
    <x:row r="181" ht="79" customHeight="1">
      <x:c r="A181" s="14" t="n">
        <x:v>178</x:v>
      </x:c>
      <x:c r="B181" s="3" t="str">
        <x:v>Accounting</x:v>
      </x:c>
      <x:c r="C181" s="3" t="str">
        <x:v>Retainer</x:v>
      </x:c>
      <x:c r="D181" s="3" t="str">
        <x:v>Core Package</x:v>
      </x:c>
      <x:c r="E181" s="3" t="str">
        <x:v>Review of tax accounts + filing (BIR) &amp; PEZA/ BOI etc w/ bookkeeping</x:v>
      </x:c>
      <x:c r="F181" s="14" t="str">
        <x:v>AA0060</x:v>
      </x:c>
      <x:c r="G181" s="14" t="n">
        <x:v>17000</x:v>
      </x:c>
      <x:c r="H181" s="3" t="str">
        <x:v>https://docs.google.com/spreadsheets/d/1iYtjok4gUSDVVMZrtakvrnaV_cY-d-dh/edit?gid=1639385162#gid=1639385162</x:v>
      </x:c>
    </x:row>
    <x:row r="182" ht="79" customHeight="1">
      <x:c r="A182" s="14" t="n">
        <x:v>179</x:v>
      </x:c>
      <x:c r="B182" s="3" t="str">
        <x:v>Accounting</x:v>
      </x:c>
      <x:c r="C182" s="3" t="str">
        <x:v>Retainer</x:v>
      </x:c>
      <x:c r="D182" s="3" t="str">
        <x:v>Gold Package</x:v>
      </x:c>
      <x:c r="E182" s="3" t="str">
        <x:v>Review of tax accounts + filing (BIR) &amp; PEZA/ BOI etc w/ bookkeeping</x:v>
      </x:c>
      <x:c r="F182" s="14" t="str">
        <x:v>AA0060</x:v>
      </x:c>
      <x:c r="G182" s="14" t="n">
        <x:v>30000</x:v>
      </x:c>
      <x:c r="H182" s="3" t="str">
        <x:v>https://docs.google.com/spreadsheets/d/1iYtjok4gUSDVVMZrtakvrnaV_cY-d-dh/edit?gid=1639385162#gid=1639385162</x:v>
      </x:c>
    </x:row>
    <x:row r="183" ht="79" customHeight="1">
      <x:c r="A183" s="14" t="n">
        <x:v>180</x:v>
      </x:c>
      <x:c r="B183" s="3" t="str">
        <x:v>Accounting</x:v>
      </x:c>
      <x:c r="C183" s="3" t="str">
        <x:v>Retainer</x:v>
      </x:c>
      <x:c r="D183" s="3" t="str">
        <x:v>Silver Package</x:v>
      </x:c>
      <x:c r="E183" s="3" t="str">
        <x:v>Review of tax accounts + filing (BIR) &amp; PEZA/ BOI etc w/ bookkeeping</x:v>
      </x:c>
      <x:c r="F183" s="14" t="str">
        <x:v>AA0060</x:v>
      </x:c>
      <x:c r="G183" s="14" t="n">
        <x:v>25000</x:v>
      </x:c>
      <x:c r="H183" s="3" t="str">
        <x:v>https://docs.google.com/spreadsheets/d/1iYtjok4gUSDVVMZrtakvrnaV_cY-d-dh/edit?gid=1639385162#gid=1639385162</x:v>
      </x:c>
    </x:row>
    <x:row r="184" ht="79" customHeight="1">
      <x:c r="A184" s="14" t="n">
        <x:v>181</x:v>
      </x:c>
      <x:c r="B184" s="3" t="str">
        <x:v>Accounting</x:v>
      </x:c>
      <x:c r="C184" s="3" t="str">
        <x:v>Retainer</x:v>
      </x:c>
      <x:c r="D184" s="3" t="str">
        <x:v>Startup</x:v>
      </x:c>
      <x:c r="E184" s="3" t="str">
        <x:v>Review of tax accounts + filing (BIR) &amp; PEZA/ BOI etc w/ bookkeeping</x:v>
      </x:c>
      <x:c r="F184" s="14" t="str">
        <x:v>AA0060</x:v>
      </x:c>
      <x:c r="G184" s="14" t="n">
        <x:v>11000</x:v>
      </x:c>
      <x:c r="H184" s="3" t="str">
        <x:v>https://docs.google.com/spreadsheets/d/1iYtjok4gUSDVVMZrtakvrnaV_cY-d-dh/edit?gid=1639385162#gid=1639385162</x:v>
      </x:c>
    </x:row>
    <x:row r="185" ht="65" customHeight="1">
      <x:c r="A185" s="14" t="n">
        <x:v>182</x:v>
      </x:c>
      <x:c r="B185" s="3" t="str">
        <x:v>Accounting</x:v>
      </x:c>
      <x:c r="C185" s="3" t="str">
        <x:v>Retainer</x:v>
      </x:c>
      <x:c r="D185" s="3" t="str">
        <x:v>Core Package</x:v>
      </x:c>
      <x:c r="E185" s="3" t="str">
        <x:v>Review of tax accounts + filing (BIR) &amp; SEC (Lending/ Financing)</x:v>
      </x:c>
      <x:c r="F185" s="14" t="str">
        <x:v>AA0070</x:v>
      </x:c>
      <x:c r="G185" s="14" t="n">
        <x:v>19000</x:v>
      </x:c>
      <x:c r="H185" s="3" t="str">
        <x:v>https://docs.google.com/spreadsheets/d/1iYtjok4gUSDVVMZrtakvrnaV_cY-d-dh/edit?gid=1639385162#gid=1639385162</x:v>
      </x:c>
    </x:row>
    <x:row r="186" ht="65" customHeight="1">
      <x:c r="A186" s="14" t="n">
        <x:v>183</x:v>
      </x:c>
      <x:c r="B186" s="3" t="str">
        <x:v>Accounting</x:v>
      </x:c>
      <x:c r="C186" s="3" t="str">
        <x:v>Retainer</x:v>
      </x:c>
      <x:c r="D186" s="3" t="str">
        <x:v>Gold Package</x:v>
      </x:c>
      <x:c r="E186" s="3" t="str">
        <x:v>Review of tax accounts + filing (BIR) &amp; SEC (Lending/ Financing)</x:v>
      </x:c>
      <x:c r="F186" s="14" t="str">
        <x:v>AA0070</x:v>
      </x:c>
      <x:c r="G186" s="14" t="n">
        <x:v>29000</x:v>
      </x:c>
      <x:c r="H186" s="3" t="str">
        <x:v>https://docs.google.com/spreadsheets/d/1iYtjok4gUSDVVMZrtakvrnaV_cY-d-dh/edit?gid=1639385162#gid=1639385162</x:v>
      </x:c>
    </x:row>
    <x:row r="187" ht="65" customHeight="1">
      <x:c r="A187" s="14" t="n">
        <x:v>184</x:v>
      </x:c>
      <x:c r="B187" s="3" t="str">
        <x:v>Accounting</x:v>
      </x:c>
      <x:c r="C187" s="3" t="str">
        <x:v>Retainer</x:v>
      </x:c>
      <x:c r="D187" s="3" t="str">
        <x:v>Silver Package</x:v>
      </x:c>
      <x:c r="E187" s="3" t="str">
        <x:v>Review of tax accounts + filing (BIR) &amp; SEC (Lending/ Financing)</x:v>
      </x:c>
      <x:c r="F187" s="14" t="str">
        <x:v>AA0070</x:v>
      </x:c>
      <x:c r="G187" s="14" t="n">
        <x:v>21000</x:v>
      </x:c>
      <x:c r="H187" s="3" t="str">
        <x:v>https://docs.google.com/spreadsheets/d/1iYtjok4gUSDVVMZrtakvrnaV_cY-d-dh/edit?gid=1639385162#gid=1639385162</x:v>
      </x:c>
    </x:row>
    <x:row r="188" ht="65" customHeight="1">
      <x:c r="A188" s="14" t="n">
        <x:v>185</x:v>
      </x:c>
      <x:c r="B188" s="3" t="str">
        <x:v>Accounting</x:v>
      </x:c>
      <x:c r="C188" s="3" t="str">
        <x:v>Retainer</x:v>
      </x:c>
      <x:c r="D188" s="3" t="str">
        <x:v>Startup</x:v>
      </x:c>
      <x:c r="E188" s="3" t="str">
        <x:v>Review of tax accounts + filing (BIR) &amp; SEC (Lending/ Financing)</x:v>
      </x:c>
      <x:c r="F188" s="14" t="str">
        <x:v>AA0070</x:v>
      </x:c>
      <x:c r="G188" s="14" t="n">
        <x:v>15000</x:v>
      </x:c>
      <x:c r="H188" s="3" t="str">
        <x:v>https://docs.google.com/spreadsheets/d/1iYtjok4gUSDVVMZrtakvrnaV_cY-d-dh/edit?gid=1639385162#gid=1639385162</x:v>
      </x:c>
    </x:row>
    <x:row r="189" ht="65" customHeight="1">
      <x:c r="A189" s="14" t="n">
        <x:v>186</x:v>
      </x:c>
      <x:c r="B189" s="3" t="str">
        <x:v>Accounting</x:v>
      </x:c>
      <x:c r="C189" s="3" t="str">
        <x:v>Retainer</x:v>
      </x:c>
      <x:c r="D189" s="3" t="str">
        <x:v>Core Package</x:v>
      </x:c>
      <x:c r="E189" s="3" t="str">
        <x:v>Review of tax accounts + filing (BIR) w/ bookkeeping</x:v>
      </x:c>
      <x:c r="F189" s="14" t="str">
        <x:v>AA0040</x:v>
      </x:c>
      <x:c r="G189" s="14" t="n">
        <x:v>7000</x:v>
      </x:c>
      <x:c r="H189" s="3" t="str">
        <x:v>https://docs.google.com/spreadsheets/d/1iYtjok4gUSDVVMZrtakvrnaV_cY-d-dh/edit?gid=1639385162#gid=1639385162</x:v>
      </x:c>
    </x:row>
    <x:row r="190" ht="65" customHeight="1">
      <x:c r="A190" s="14" t="n">
        <x:v>187</x:v>
      </x:c>
      <x:c r="B190" s="3" t="str">
        <x:v>Accounting</x:v>
      </x:c>
      <x:c r="C190" s="3" t="str">
        <x:v>Retainer</x:v>
      </x:c>
      <x:c r="D190" s="3" t="str">
        <x:v>Gold Package</x:v>
      </x:c>
      <x:c r="E190" s="3" t="str">
        <x:v>Review of tax accounts + filing (BIR) w/ bookkeeping</x:v>
      </x:c>
      <x:c r="F190" s="14" t="str">
        <x:v>AA0040</x:v>
      </x:c>
      <x:c r="G190" s="14" t="n">
        <x:v>25000</x:v>
      </x:c>
      <x:c r="H190" s="3" t="str">
        <x:v>https://docs.google.com/spreadsheets/d/1iYtjok4gUSDVVMZrtakvrnaV_cY-d-dh/edit?gid=1639385162#gid=1639385162</x:v>
      </x:c>
    </x:row>
    <x:row r="191" ht="65" customHeight="1">
      <x:c r="A191" s="14" t="n">
        <x:v>188</x:v>
      </x:c>
      <x:c r="B191" s="3" t="str">
        <x:v>Accounting</x:v>
      </x:c>
      <x:c r="C191" s="3" t="str">
        <x:v>Retainer</x:v>
      </x:c>
      <x:c r="D191" s="3" t="str">
        <x:v>Silver Package</x:v>
      </x:c>
      <x:c r="E191" s="3" t="str">
        <x:v>Review of tax accounts + filing (BIR) w/ bookkeeping</x:v>
      </x:c>
      <x:c r="F191" s="14" t="str">
        <x:v>AA0040</x:v>
      </x:c>
      <x:c r="G191" s="14" t="n">
        <x:v>15000</x:v>
      </x:c>
      <x:c r="H191" s="3" t="str">
        <x:v>https://docs.google.com/spreadsheets/d/1iYtjok4gUSDVVMZrtakvrnaV_cY-d-dh/edit?gid=1639385162#gid=1639385162</x:v>
      </x:c>
    </x:row>
    <x:row r="192" ht="65" customHeight="1">
      <x:c r="A192" s="14" t="n">
        <x:v>189</x:v>
      </x:c>
      <x:c r="B192" s="3" t="str">
        <x:v>Accounting</x:v>
      </x:c>
      <x:c r="C192" s="3" t="str">
        <x:v>Retainer</x:v>
      </x:c>
      <x:c r="D192" s="3" t="str">
        <x:v>Startup</x:v>
      </x:c>
      <x:c r="E192" s="3" t="str">
        <x:v>Review of tax accounts + filing (BIR) w/ bookkeeping</x:v>
      </x:c>
      <x:c r="F192" s="14" t="str">
        <x:v>AA0040</x:v>
      </x:c>
      <x:c r="G192" s="14" t="n">
        <x:v>5000</x:v>
      </x:c>
      <x:c r="H192" s="3" t="str">
        <x:v>https://docs.google.com/spreadsheets/d/1iYtjok4gUSDVVMZrtakvrnaV_cY-d-dh/edit?gid=1639385162#gid=1639385162</x:v>
      </x:c>
    </x:row>
    <x:row r="193" ht="79" customHeight="1">
      <x:c r="A193" s="14" t="n">
        <x:v>190</x:v>
      </x:c>
      <x:c r="B193" s="3" t="str">
        <x:v>Accounting</x:v>
      </x:c>
      <x:c r="C193" s="3" t="str">
        <x:v>Retainer</x:v>
      </x:c>
      <x:c r="D193" s="3" t="str">
        <x:v>Core Package</x:v>
      </x:c>
      <x:c r="E193" s="3" t="str">
        <x:v>Review of Tax Accounts + filing (BIR, SSS, PHIC, HDMF) &amp; PAGCOR (POGO)</x:v>
      </x:c>
      <x:c r="F193" s="14" t="str">
        <x:v>AA0090</x:v>
      </x:c>
      <x:c r="G193" s="14" t="n">
        <x:v>3000</x:v>
      </x:c>
      <x:c r="H193" s="3" t="str">
        <x:v>https://docs.google.com/spreadsheets/d/1iYtjok4gUSDVVMZrtakvrnaV_cY-d-dh/edit?gid=1639385162#gid=1639385162</x:v>
      </x:c>
    </x:row>
    <x:row r="194" ht="79" customHeight="1">
      <x:c r="A194" s="14" t="n">
        <x:v>191</x:v>
      </x:c>
      <x:c r="B194" s="3" t="str">
        <x:v>Accounting</x:v>
      </x:c>
      <x:c r="C194" s="3" t="str">
        <x:v>Retainer</x:v>
      </x:c>
      <x:c r="D194" s="3" t="str">
        <x:v>Gold Package</x:v>
      </x:c>
      <x:c r="E194" s="3" t="str">
        <x:v>Review of Tax Accounts + filing (BIR, SSS, PHIC, HDMF) &amp; PAGCOR (POGO)</x:v>
      </x:c>
      <x:c r="F194" s="14" t="str">
        <x:v>AA0090</x:v>
      </x:c>
      <x:c r="G194" s="14" t="n">
        <x:v>5000</x:v>
      </x:c>
      <x:c r="H194" s="3" t="str">
        <x:v>https://docs.google.com/spreadsheets/d/1iYtjok4gUSDVVMZrtakvrnaV_cY-d-dh/edit?gid=1639385162#gid=1639385162</x:v>
      </x:c>
    </x:row>
    <x:row r="195" ht="79" customHeight="1">
      <x:c r="A195" s="14" t="n">
        <x:v>192</x:v>
      </x:c>
      <x:c r="B195" s="3" t="str">
        <x:v>Accounting</x:v>
      </x:c>
      <x:c r="C195" s="3" t="str">
        <x:v>Retainer</x:v>
      </x:c>
      <x:c r="D195" s="3" t="str">
        <x:v>Silver Package</x:v>
      </x:c>
      <x:c r="E195" s="3" t="str">
        <x:v>Review of Tax Accounts + filing (BIR, SSS, PHIC, HDMF) &amp; PAGCOR (POGO)</x:v>
      </x:c>
      <x:c r="F195" s="14" t="str">
        <x:v>AA0090</x:v>
      </x:c>
      <x:c r="G195" s="14" t="n">
        <x:v>4000</x:v>
      </x:c>
      <x:c r="H195" s="3" t="str">
        <x:v>https://docs.google.com/spreadsheets/d/1iYtjok4gUSDVVMZrtakvrnaV_cY-d-dh/edit?gid=1639385162#gid=1639385162</x:v>
      </x:c>
    </x:row>
    <x:row r="196" ht="79" customHeight="1">
      <x:c r="A196" s="14" t="n">
        <x:v>193</x:v>
      </x:c>
      <x:c r="B196" s="3" t="str">
        <x:v>Accounting</x:v>
      </x:c>
      <x:c r="C196" s="3" t="str">
        <x:v>Retainer</x:v>
      </x:c>
      <x:c r="D196" s="3" t="str">
        <x:v>Startup</x:v>
      </x:c>
      <x:c r="E196" s="3" t="str">
        <x:v>Review of Tax Accounts + filing (BIR, SSS, PHIC, HDMF) &amp; PAGCOR (POGO)</x:v>
      </x:c>
      <x:c r="F196" s="14" t="str">
        <x:v>AA0090</x:v>
      </x:c>
      <x:c r="G196" s="14" t="n">
        <x:v>2000</x:v>
      </x:c>
      <x:c r="H196" s="3" t="str">
        <x:v>https://docs.google.com/spreadsheets/d/1iYtjok4gUSDVVMZrtakvrnaV_cY-d-dh/edit?gid=1639385162#gid=1639385162</x:v>
      </x:c>
    </x:row>
    <x:row r="197" ht="65" customHeight="1">
      <x:c r="A197" s="14" t="n">
        <x:v>194</x:v>
      </x:c>
      <x:c r="B197" s="3" t="str">
        <x:v>Accounting</x:v>
      </x:c>
      <x:c r="C197" s="3" t="str">
        <x:v>Retainer</x:v>
      </x:c>
      <x:c r="D197" s="3" t="str">
        <x:v>Core Package</x:v>
      </x:c>
      <x:c r="E197" s="3" t="str">
        <x:v>Review of tax accounts + filing BIR w/out bookkeeping</x:v>
      </x:c>
      <x:c r="F197" s="14" t="str">
        <x:v>AA00100</x:v>
      </x:c>
      <x:c r="G197" s="14" t="n">
        <x:v>0</x:v>
      </x:c>
      <x:c r="H197" s="3" t="str">
        <x:v>https://docs.google.com/spreadsheets/d/1iYtjok4gUSDVVMZrtakvrnaV_cY-d-dh/edit?gid=1639385162#gid=1639385162</x:v>
      </x:c>
    </x:row>
    <x:row r="198" ht="65" customHeight="1">
      <x:c r="A198" s="14" t="n">
        <x:v>195</x:v>
      </x:c>
      <x:c r="B198" s="3" t="str">
        <x:v>Accounting</x:v>
      </x:c>
      <x:c r="C198" s="3" t="str">
        <x:v>Retainer</x:v>
      </x:c>
      <x:c r="D198" s="3" t="str">
        <x:v>Gold Package</x:v>
      </x:c>
      <x:c r="E198" s="3" t="str">
        <x:v>Review of tax accounts + filing BIR w/out bookkeeping</x:v>
      </x:c>
      <x:c r="F198" s="14" t="str">
        <x:v>AA00100</x:v>
      </x:c>
      <x:c r="G198" s="14" t="n">
        <x:v>0</x:v>
      </x:c>
      <x:c r="H198" s="3" t="str">
        <x:v>https://docs.google.com/spreadsheets/d/1iYtjok4gUSDVVMZrtakvrnaV_cY-d-dh/edit?gid=1639385162#gid=1639385162</x:v>
      </x:c>
    </x:row>
    <x:row r="199" ht="65" customHeight="1">
      <x:c r="A199" s="14" t="n">
        <x:v>196</x:v>
      </x:c>
      <x:c r="B199" s="3" t="str">
        <x:v>Accounting</x:v>
      </x:c>
      <x:c r="C199" s="3" t="str">
        <x:v>Retainer</x:v>
      </x:c>
      <x:c r="D199" s="3" t="str">
        <x:v>Platinum</x:v>
      </x:c>
      <x:c r="E199" s="3" t="str">
        <x:v>Review of tax accounts + filing BIR w/out bookkeeping</x:v>
      </x:c>
      <x:c r="F199" s="14" t="str">
        <x:v>AA00100</x:v>
      </x:c>
      <x:c r="G199" s="14" t="n">
        <x:v>0</x:v>
      </x:c>
      <x:c r="H199" s="3" t="str">
        <x:v>https://docs.google.com/spreadsheets/d/1iYtjok4gUSDVVMZrtakvrnaV_cY-d-dh/edit?gid=1639385162#gid=1639385162</x:v>
      </x:c>
    </x:row>
    <x:row r="200" ht="65" customHeight="1">
      <x:c r="A200" s="14" t="n">
        <x:v>197</x:v>
      </x:c>
      <x:c r="B200" s="3" t="str">
        <x:v>Accounting</x:v>
      </x:c>
      <x:c r="C200" s="3" t="str">
        <x:v>Retainer</x:v>
      </x:c>
      <x:c r="D200" s="3" t="str">
        <x:v>Silver Package</x:v>
      </x:c>
      <x:c r="E200" s="3" t="str">
        <x:v>Review of tax accounts + filing BIR w/out bookkeeping</x:v>
      </x:c>
      <x:c r="F200" s="14" t="str">
        <x:v>AA00100</x:v>
      </x:c>
      <x:c r="G200" s="14" t="n">
        <x:v>0</x:v>
      </x:c>
      <x:c r="H200" s="3" t="str">
        <x:v>https://docs.google.com/spreadsheets/d/1iYtjok4gUSDVVMZrtakvrnaV_cY-d-dh/edit?gid=1639385162#gid=1639385162</x:v>
      </x:c>
    </x:row>
    <x:row r="201" ht="65" customHeight="1">
      <x:c r="A201" s="14" t="n">
        <x:v>198</x:v>
      </x:c>
      <x:c r="B201" s="3" t="str">
        <x:v>Accounting</x:v>
      </x:c>
      <x:c r="C201" s="3" t="str">
        <x:v>Retainer</x:v>
      </x:c>
      <x:c r="D201" s="3" t="str">
        <x:v>Startup</x:v>
      </x:c>
      <x:c r="E201" s="3" t="str">
        <x:v>Review of tax accounts + filing BIR w/out bookkeeping</x:v>
      </x:c>
      <x:c r="F201" s="14" t="str">
        <x:v>AA00100</x:v>
      </x:c>
      <x:c r="G201" s="14" t="n">
        <x:v>15000</x:v>
      </x:c>
      <x:c r="H201" s="3" t="str">
        <x:v>https://docs.google.com/spreadsheets/d/1iYtjok4gUSDVVMZrtakvrnaV_cY-d-dh/edit?gid=1639385162#gid=1639385162</x:v>
      </x:c>
    </x:row>
    <x:row r="202" ht="51" customHeight="1">
      <x:c r="A202" s="14" t="n">
        <x:v>199</x:v>
      </x:c>
      <x:c r="B202" s="3" t="str">
        <x:v>Accounting</x:v>
      </x:c>
      <x:c r="C202" s="3" t="str">
        <x:v>Retainer</x:v>
      </x:c>
      <x:c r="D202" s="3" t="str">
        <x:v>Core Package</x:v>
      </x:c>
      <x:c r="E202" s="3" t="str">
        <x:v>SEPTEMBER TEST</x:v>
      </x:c>
      <x:c r="F202" s="14" t="str">
        <x:v>TEST0123</x:v>
      </x:c>
      <x:c r="G202" s="14" t="n">
        <x:v>1</x:v>
      </x:c>
      <x:c r="H202" s="3" t="str">
        <x:v>https://docs.google.com/spreadsheets/d/1iYtjok4gUSDVVMZrtakvrnaV_cY-d-dh/edit?gid=1639385162#gid=1639385162</x:v>
      </x:c>
    </x:row>
    <x:row r="203" ht="51" customHeight="1">
      <x:c r="A203" s="14" t="n">
        <x:v>200</x:v>
      </x:c>
      <x:c r="B203" s="3" t="str">
        <x:v>Accounting</x:v>
      </x:c>
      <x:c r="C203" s="3" t="str">
        <x:v>Retainer</x:v>
      </x:c>
      <x:c r="D203" s="3" t="str">
        <x:v>Gold Package</x:v>
      </x:c>
      <x:c r="E203" s="3" t="str">
        <x:v>SEPTEMBER TEST</x:v>
      </x:c>
      <x:c r="F203" s="14" t="str">
        <x:v>TEST0123</x:v>
      </x:c>
      <x:c r="G203" s="14" t="n">
        <x:v>0</x:v>
      </x:c>
      <x:c r="H203" s="3" t="str">
        <x:v>https://docs.google.com/spreadsheets/d/1iYtjok4gUSDVVMZrtakvrnaV_cY-d-dh/edit?gid=1639385162#gid=1639385162</x:v>
      </x:c>
    </x:row>
    <x:row r="204" ht="51" customHeight="1">
      <x:c r="A204" s="14" t="n">
        <x:v>201</x:v>
      </x:c>
      <x:c r="B204" s="3" t="str">
        <x:v>Accounting</x:v>
      </x:c>
      <x:c r="C204" s="3" t="str">
        <x:v>Retainer</x:v>
      </x:c>
      <x:c r="D204" s="3" t="str">
        <x:v>Platinum</x:v>
      </x:c>
      <x:c r="E204" s="3" t="str">
        <x:v>SEPTEMBER TEST</x:v>
      </x:c>
      <x:c r="F204" s="14" t="str">
        <x:v>TEST0123</x:v>
      </x:c>
      <x:c r="G204" s="14" t="n">
        <x:v>0</x:v>
      </x:c>
      <x:c r="H204" s="3" t="str">
        <x:v>https://docs.google.com/spreadsheets/d/1iYtjok4gUSDVVMZrtakvrnaV_cY-d-dh/edit?gid=1639385162#gid=1639385162</x:v>
      </x:c>
    </x:row>
    <x:row r="205" ht="51" customHeight="1">
      <x:c r="A205" s="14" t="n">
        <x:v>202</x:v>
      </x:c>
      <x:c r="B205" s="3" t="str">
        <x:v>Accounting</x:v>
      </x:c>
      <x:c r="C205" s="3" t="str">
        <x:v>Retainer</x:v>
      </x:c>
      <x:c r="D205" s="3" t="str">
        <x:v>Silver Package</x:v>
      </x:c>
      <x:c r="E205" s="3" t="str">
        <x:v>SEPTEMBER TEST</x:v>
      </x:c>
      <x:c r="F205" s="14" t="str">
        <x:v>TEST0123</x:v>
      </x:c>
      <x:c r="G205" s="14" t="n">
        <x:v>0</x:v>
      </x:c>
      <x:c r="H205" s="3" t="str">
        <x:v>https://docs.google.com/spreadsheets/d/1iYtjok4gUSDVVMZrtakvrnaV_cY-d-dh/edit?gid=1639385162#gid=1639385162</x:v>
      </x:c>
    </x:row>
    <x:row r="206" ht="51" customHeight="1">
      <x:c r="A206" s="14" t="n">
        <x:v>203</x:v>
      </x:c>
      <x:c r="B206" s="3" t="str">
        <x:v>Accounting</x:v>
      </x:c>
      <x:c r="C206" s="3" t="str">
        <x:v>Retainer</x:v>
      </x:c>
      <x:c r="D206" s="3" t="str">
        <x:v>Startup</x:v>
      </x:c>
      <x:c r="E206" s="3" t="str">
        <x:v>SEPTEMBER TEST</x:v>
      </x:c>
      <x:c r="F206" s="14" t="str">
        <x:v>TEST0123</x:v>
      </x:c>
      <x:c r="G206" s="14" t="n">
        <x:v>1</x:v>
      </x:c>
      <x:c r="H206" s="3" t="str">
        <x:v>https://docs.google.com/spreadsheets/d/1iYtjok4gUSDVVMZrtakvrnaV_cY-d-dh/edit?gid=1639385162#gid=1639385162</x:v>
      </x:c>
    </x:row>
    <x:row r="207" ht="51" customHeight="1">
      <x:c r="A207" s="14" t="n">
        <x:v>204</x:v>
      </x:c>
      <x:c r="B207" s="3" t="str">
        <x:v>Accounting</x:v>
      </x:c>
      <x:c r="C207" s="3" t="str">
        <x:v>Setting Up System</x:v>
      </x:c>
      <x:c r="D207" s="3" t="str">
        <x:v>Core Package</x:v>
      </x:c>
      <x:c r="E207" s="3" t="str">
        <x:v>QB &amp; Xero Implementation</x:v>
      </x:c>
      <x:c r="F207" s="14" t="str">
        <x:v>AA0015</x:v>
      </x:c>
      <x:c r="G207" s="14" t="n">
        <x:v>150000</x:v>
      </x:c>
      <x:c r="H207" s="3" t="str">
        <x:v>https://docs.google.com/spreadsheets/d/1iYtjok4gUSDVVMZrtakvrnaV_cY-d-dh/edit?gid=1639385162#gid=1639385162</x:v>
      </x:c>
    </x:row>
    <x:row r="208" ht="51" customHeight="1">
      <x:c r="A208" s="14" t="n">
        <x:v>205</x:v>
      </x:c>
      <x:c r="B208" s="3" t="str">
        <x:v>Accounting</x:v>
      </x:c>
      <x:c r="C208" s="3" t="str">
        <x:v>Setting Up System</x:v>
      </x:c>
      <x:c r="D208" s="3" t="str">
        <x:v>Gold Package</x:v>
      </x:c>
      <x:c r="E208" s="3" t="str">
        <x:v>QB &amp; Xero Implementation</x:v>
      </x:c>
      <x:c r="F208" s="14" t="str">
        <x:v>AA0015</x:v>
      </x:c>
      <x:c r="G208" s="14" t="n">
        <x:v>150000</x:v>
      </x:c>
      <x:c r="H208" s="3" t="str">
        <x:v>https://docs.google.com/spreadsheets/d/1iYtjok4gUSDVVMZrtakvrnaV_cY-d-dh/edit?gid=1639385162#gid=1639385162</x:v>
      </x:c>
    </x:row>
    <x:row r="209" ht="51" customHeight="1">
      <x:c r="A209" s="14" t="n">
        <x:v>206</x:v>
      </x:c>
      <x:c r="B209" s="3" t="str">
        <x:v>Accounting</x:v>
      </x:c>
      <x:c r="C209" s="3" t="str">
        <x:v>Setting Up System</x:v>
      </x:c>
      <x:c r="D209" s="3" t="str">
        <x:v>Silver Package</x:v>
      </x:c>
      <x:c r="E209" s="3" t="str">
        <x:v>QB &amp; Xero Implementation</x:v>
      </x:c>
      <x:c r="F209" s="14" t="str">
        <x:v>AA0015</x:v>
      </x:c>
      <x:c r="G209" s="14" t="n">
        <x:v>150000</x:v>
      </x:c>
      <x:c r="H209" s="3" t="str">
        <x:v>https://docs.google.com/spreadsheets/d/1iYtjok4gUSDVVMZrtakvrnaV_cY-d-dh/edit?gid=1639385162#gid=1639385162</x:v>
      </x:c>
    </x:row>
    <x:row r="210" ht="51" customHeight="1">
      <x:c r="A210" s="14" t="n">
        <x:v>207</x:v>
      </x:c>
      <x:c r="B210" s="3" t="str">
        <x:v>Accounting</x:v>
      </x:c>
      <x:c r="C210" s="3" t="str">
        <x:v>Setting Up System</x:v>
      </x:c>
      <x:c r="D210" s="3" t="str">
        <x:v>Startup</x:v>
      </x:c>
      <x:c r="E210" s="3" t="str">
        <x:v>QB &amp; Xero Implementation</x:v>
      </x:c>
      <x:c r="F210" s="14" t="str">
        <x:v>AA0015</x:v>
      </x:c>
      <x:c r="G210" s="14" t="n">
        <x:v>150000</x:v>
      </x:c>
      <x:c r="H210" s="3" t="str">
        <x:v>https://docs.google.com/spreadsheets/d/1iYtjok4gUSDVVMZrtakvrnaV_cY-d-dh/edit?gid=1639385162#gid=1639385162</x:v>
      </x:c>
    </x:row>
    <x:row r="211" ht="51" customHeight="1">
      <x:c r="A211" s="14" t="n">
        <x:v>208</x:v>
      </x:c>
      <x:c r="B211" s="3" t="str">
        <x:v>Accounting</x:v>
      </x:c>
      <x:c r="C211" s="3" t="str">
        <x:v>Setting Up System</x:v>
      </x:c>
      <x:c r="D211" s="3" t="str">
        <x:v>Core Package</x:v>
      </x:c>
      <x:c r="E211" s="3" t="str">
        <x:v>QB &amp; Xero Migration of Manual Books</x:v>
      </x:c>
      <x:c r="F211" s="14" t="str">
        <x:v>AA0025</x:v>
      </x:c>
      <x:c r="G211" s="14" t="n">
        <x:v>150000</x:v>
      </x:c>
      <x:c r="H211" s="3" t="str">
        <x:v>https://docs.google.com/spreadsheets/d/1iYtjok4gUSDVVMZrtakvrnaV_cY-d-dh/edit?gid=1639385162#gid=1639385162</x:v>
      </x:c>
    </x:row>
    <x:row r="212" ht="51" customHeight="1">
      <x:c r="A212" s="14" t="n">
        <x:v>209</x:v>
      </x:c>
      <x:c r="B212" s="3" t="str">
        <x:v>Accounting</x:v>
      </x:c>
      <x:c r="C212" s="3" t="str">
        <x:v>Setting Up System</x:v>
      </x:c>
      <x:c r="D212" s="3" t="str">
        <x:v>Gold Package</x:v>
      </x:c>
      <x:c r="E212" s="3" t="str">
        <x:v>QB &amp; Xero Migration of Manual Books</x:v>
      </x:c>
      <x:c r="F212" s="14" t="str">
        <x:v>AA0025</x:v>
      </x:c>
      <x:c r="G212" s="14" t="n">
        <x:v>150000</x:v>
      </x:c>
      <x:c r="H212" s="3" t="str">
        <x:v>https://docs.google.com/spreadsheets/d/1iYtjok4gUSDVVMZrtakvrnaV_cY-d-dh/edit?gid=1639385162#gid=1639385162</x:v>
      </x:c>
    </x:row>
    <x:row r="213" ht="51" customHeight="1">
      <x:c r="A213" s="14" t="n">
        <x:v>210</x:v>
      </x:c>
      <x:c r="B213" s="3" t="str">
        <x:v>Accounting</x:v>
      </x:c>
      <x:c r="C213" s="3" t="str">
        <x:v>Setting Up System</x:v>
      </x:c>
      <x:c r="D213" s="3" t="str">
        <x:v>Silver Package</x:v>
      </x:c>
      <x:c r="E213" s="3" t="str">
        <x:v>QB &amp; Xero Migration of Manual Books</x:v>
      </x:c>
      <x:c r="F213" s="14" t="str">
        <x:v>AA0025</x:v>
      </x:c>
      <x:c r="G213" s="14" t="n">
        <x:v>150000</x:v>
      </x:c>
      <x:c r="H213" s="3" t="str">
        <x:v>https://docs.google.com/spreadsheets/d/1iYtjok4gUSDVVMZrtakvrnaV_cY-d-dh/edit?gid=1639385162#gid=1639385162</x:v>
      </x:c>
    </x:row>
    <x:row r="214" ht="51" customHeight="1">
      <x:c r="A214" s="14" t="n">
        <x:v>211</x:v>
      </x:c>
      <x:c r="B214" s="3" t="str">
        <x:v>Accounting</x:v>
      </x:c>
      <x:c r="C214" s="3" t="str">
        <x:v>Setting Up System</x:v>
      </x:c>
      <x:c r="D214" s="3" t="str">
        <x:v>Startup</x:v>
      </x:c>
      <x:c r="E214" s="3" t="str">
        <x:v>QB &amp; Xero Migration of Manual Books</x:v>
      </x:c>
      <x:c r="F214" s="14" t="str">
        <x:v>AA0025</x:v>
      </x:c>
      <x:c r="G214" s="14" t="n">
        <x:v>150000</x:v>
      </x:c>
      <x:c r="H214" s="3" t="str">
        <x:v>https://docs.google.com/spreadsheets/d/1iYtjok4gUSDVVMZrtakvrnaV_cY-d-dh/edit?gid=1639385162#gid=1639385162</x:v>
      </x:c>
    </x:row>
    <x:row r="215" ht="51" customHeight="1">
      <x:c r="A215" s="14" t="n">
        <x:v>212</x:v>
      </x:c>
      <x:c r="B215" s="3" t="str">
        <x:v>Accounting</x:v>
      </x:c>
      <x:c r="C215" s="3" t="str">
        <x:v>Setting Up System</x:v>
      </x:c>
      <x:c r="D215" s="3" t="str">
        <x:v>Core Package</x:v>
      </x:c>
      <x:c r="E215" s="3" t="str">
        <x:v>QB &amp; Xero Rental</x:v>
      </x:c>
      <x:c r="F215" s="14" t="str">
        <x:v>AA0035</x:v>
      </x:c>
      <x:c r="G215" s="14" t="n">
        <x:v>2000</x:v>
      </x:c>
      <x:c r="H215" s="3" t="str">
        <x:v>https://docs.google.com/spreadsheets/d/1iYtjok4gUSDVVMZrtakvrnaV_cY-d-dh/edit?gid=1639385162#gid=1639385162</x:v>
      </x:c>
    </x:row>
    <x:row r="216" ht="51" customHeight="1">
      <x:c r="A216" s="14" t="n">
        <x:v>213</x:v>
      </x:c>
      <x:c r="B216" s="3" t="str">
        <x:v>Accounting</x:v>
      </x:c>
      <x:c r="C216" s="3" t="str">
        <x:v>Setting Up System</x:v>
      </x:c>
      <x:c r="D216" s="3" t="str">
        <x:v>Gold Package</x:v>
      </x:c>
      <x:c r="E216" s="3" t="str">
        <x:v>QB &amp; Xero Rental</x:v>
      </x:c>
      <x:c r="F216" s="14" t="str">
        <x:v>AA0035</x:v>
      </x:c>
      <x:c r="G216" s="14" t="n">
        <x:v>2000</x:v>
      </x:c>
      <x:c r="H216" s="3" t="str">
        <x:v>https://docs.google.com/spreadsheets/d/1iYtjok4gUSDVVMZrtakvrnaV_cY-d-dh/edit?gid=1639385162#gid=1639385162</x:v>
      </x:c>
    </x:row>
    <x:row r="217" ht="51" customHeight="1">
      <x:c r="A217" s="14" t="n">
        <x:v>214</x:v>
      </x:c>
      <x:c r="B217" s="3" t="str">
        <x:v>Accounting</x:v>
      </x:c>
      <x:c r="C217" s="3" t="str">
        <x:v>Setting Up System</x:v>
      </x:c>
      <x:c r="D217" s="3" t="str">
        <x:v>Silver Package</x:v>
      </x:c>
      <x:c r="E217" s="3" t="str">
        <x:v>QB &amp; Xero Rental</x:v>
      </x:c>
      <x:c r="F217" s="14" t="str">
        <x:v>AA0035</x:v>
      </x:c>
      <x:c r="G217" s="14" t="n">
        <x:v>2000</x:v>
      </x:c>
      <x:c r="H217" s="3" t="str">
        <x:v>https://docs.google.com/spreadsheets/d/1iYtjok4gUSDVVMZrtakvrnaV_cY-d-dh/edit?gid=1639385162#gid=1639385162</x:v>
      </x:c>
    </x:row>
    <x:row r="218" ht="51" customHeight="1">
      <x:c r="A218" s="14" t="n">
        <x:v>215</x:v>
      </x:c>
      <x:c r="B218" s="3" t="str">
        <x:v>Accounting</x:v>
      </x:c>
      <x:c r="C218" s="3" t="str">
        <x:v>Setting Up System</x:v>
      </x:c>
      <x:c r="D218" s="3" t="str">
        <x:v>Startup</x:v>
      </x:c>
      <x:c r="E218" s="3" t="str">
        <x:v>QB &amp; Xero Rental</x:v>
      </x:c>
      <x:c r="F218" s="14" t="str">
        <x:v>AA0035</x:v>
      </x:c>
      <x:c r="G218" s="14" t="n">
        <x:v>2000</x:v>
      </x:c>
      <x:c r="H218" s="3" t="str">
        <x:v>https://docs.google.com/spreadsheets/d/1iYtjok4gUSDVVMZrtakvrnaV_cY-d-dh/edit?gid=1639385162#gid=1639385162</x:v>
      </x:c>
    </x:row>
    <x:row r="219" ht="79" customHeight="1">
      <x:c r="A219" s="14" t="n">
        <x:v>216</x:v>
      </x:c>
      <x:c r="B219" s="3" t="str">
        <x:v>Accounting</x:v>
      </x:c>
      <x:c r="C219" s="3" t="str">
        <x:v>Setting Up System</x:v>
      </x:c>
      <x:c r="D219" s="3" t="str">
        <x:v>Core Package</x:v>
      </x:c>
      <x:c r="E219" s="3" t="str">
        <x:v>Setting up of Acctg System (Quickbooks/ Xero/ Juan Tax) up to 5 users only</x:v>
      </x:c>
      <x:c r="F219" s="14" t="str">
        <x:v>zEE001</x:v>
      </x:c>
      <x:c r="G219" s="14" t="n">
        <x:v>65000</x:v>
      </x:c>
      <x:c r="H219" s="3" t="str">
        <x:v>https://docs.google.com/spreadsheets/d/1iYtjok4gUSDVVMZrtakvrnaV_cY-d-dh/edit?gid=1639385162#gid=1639385162</x:v>
      </x:c>
    </x:row>
    <x:row r="220" ht="79" customHeight="1">
      <x:c r="A220" s="14" t="n">
        <x:v>217</x:v>
      </x:c>
      <x:c r="B220" s="3" t="str">
        <x:v>Accounting</x:v>
      </x:c>
      <x:c r="C220" s="3" t="str">
        <x:v>Setting Up System</x:v>
      </x:c>
      <x:c r="D220" s="3" t="str">
        <x:v>Gold Package</x:v>
      </x:c>
      <x:c r="E220" s="3" t="str">
        <x:v>Setting up of Acctg System (Quickbooks/ Xero/ Juan Tax) up to 5 users only</x:v>
      </x:c>
      <x:c r="F220" s="14" t="str">
        <x:v>zEE001</x:v>
      </x:c>
      <x:c r="G220" s="14" t="n">
        <x:v>125000</x:v>
      </x:c>
      <x:c r="H220" s="3" t="str">
        <x:v>https://docs.google.com/spreadsheets/d/1iYtjok4gUSDVVMZrtakvrnaV_cY-d-dh/edit?gid=1639385162#gid=1639385162</x:v>
      </x:c>
    </x:row>
    <x:row r="221" ht="79" customHeight="1">
      <x:c r="A221" s="14" t="n">
        <x:v>218</x:v>
      </x:c>
      <x:c r="B221" s="3" t="str">
        <x:v>Accounting</x:v>
      </x:c>
      <x:c r="C221" s="3" t="str">
        <x:v>Setting Up System</x:v>
      </x:c>
      <x:c r="D221" s="3" t="str">
        <x:v>Silver Package</x:v>
      </x:c>
      <x:c r="E221" s="3" t="str">
        <x:v>Setting up of Acctg System (Quickbooks/ Xero/ Juan Tax) up to 5 users only</x:v>
      </x:c>
      <x:c r="F221" s="14" t="str">
        <x:v>zEE001</x:v>
      </x:c>
      <x:c r="G221" s="14" t="n">
        <x:v>95000</x:v>
      </x:c>
      <x:c r="H221" s="3" t="str">
        <x:v>https://docs.google.com/spreadsheets/d/1iYtjok4gUSDVVMZrtakvrnaV_cY-d-dh/edit?gid=1639385162#gid=1639385162</x:v>
      </x:c>
    </x:row>
    <x:row r="222" ht="79" customHeight="1">
      <x:c r="A222" s="14" t="n">
        <x:v>219</x:v>
      </x:c>
      <x:c r="B222" s="3" t="str">
        <x:v>Accounting</x:v>
      </x:c>
      <x:c r="C222" s="3" t="str">
        <x:v>Setting Up System</x:v>
      </x:c>
      <x:c r="D222" s="3" t="str">
        <x:v>Startup</x:v>
      </x:c>
      <x:c r="E222" s="3" t="str">
        <x:v>Setting up of Acctg System (Quickbooks/ Xero/ Juan Tax) up to 5 users only</x:v>
      </x:c>
      <x:c r="F222" s="14" t="str">
        <x:v>zEE001</x:v>
      </x:c>
      <x:c r="G222" s="14" t="n">
        <x:v>45000</x:v>
      </x:c>
      <x:c r="H222" s="3" t="str">
        <x:v>https://docs.google.com/spreadsheets/d/1iYtjok4gUSDVVMZrtakvrnaV_cY-d-dh/edit?gid=1639385162#gid=1639385162</x:v>
      </x:c>
    </x:row>
    <x:row r="223" ht="51" customHeight="1">
      <x:c r="A223" s="14" t="n">
        <x:v>220</x:v>
      </x:c>
      <x:c r="B223" s="3" t="str">
        <x:v>Accounting</x:v>
      </x:c>
      <x:c r="C223" s="3" t="str">
        <x:v>Setting Up System</x:v>
      </x:c>
      <x:c r="D223" s="3" t="str">
        <x:v>Core Package</x:v>
      </x:c>
      <x:c r="E223" s="3" t="str">
        <x:v>Setting up of Payroll System (H2 Pay)</x:v>
      </x:c>
      <x:c r="F223" s="14" t="str">
        <x:v>zEE002</x:v>
      </x:c>
      <x:c r="G223" s="14" t="n">
        <x:v>25000</x:v>
      </x:c>
      <x:c r="H223" s="3" t="str">
        <x:v>https://docs.google.com/spreadsheets/d/1iYtjok4gUSDVVMZrtakvrnaV_cY-d-dh/edit?gid=1639385162#gid=1639385162</x:v>
      </x:c>
    </x:row>
    <x:row r="224" ht="51" customHeight="1">
      <x:c r="A224" s="14" t="n">
        <x:v>221</x:v>
      </x:c>
      <x:c r="B224" s="3" t="str">
        <x:v>Accounting</x:v>
      </x:c>
      <x:c r="C224" s="3" t="str">
        <x:v>Setting Up System</x:v>
      </x:c>
      <x:c r="D224" s="3" t="str">
        <x:v>Gold Package</x:v>
      </x:c>
      <x:c r="E224" s="3" t="str">
        <x:v>Setting up of Payroll System (H2 Pay)</x:v>
      </x:c>
      <x:c r="F224" s="14" t="str">
        <x:v>zEE002</x:v>
      </x:c>
      <x:c r="G224" s="14" t="n">
        <x:v>35000</x:v>
      </x:c>
      <x:c r="H224" s="3" t="str">
        <x:v>https://docs.google.com/spreadsheets/d/1iYtjok4gUSDVVMZrtakvrnaV_cY-d-dh/edit?gid=1639385162#gid=1639385162</x:v>
      </x:c>
    </x:row>
    <x:row r="225" ht="51" customHeight="1">
      <x:c r="A225" s="14" t="n">
        <x:v>222</x:v>
      </x:c>
      <x:c r="B225" s="3" t="str">
        <x:v>Accounting</x:v>
      </x:c>
      <x:c r="C225" s="3" t="str">
        <x:v>Setting Up System</x:v>
      </x:c>
      <x:c r="D225" s="3" t="str">
        <x:v>Silver Package</x:v>
      </x:c>
      <x:c r="E225" s="3" t="str">
        <x:v>Setting up of Payroll System (H2 Pay)</x:v>
      </x:c>
      <x:c r="F225" s="14" t="str">
        <x:v>zEE002</x:v>
      </x:c>
      <x:c r="G225" s="14" t="n">
        <x:v>30000</x:v>
      </x:c>
      <x:c r="H225" s="3" t="str">
        <x:v>https://docs.google.com/spreadsheets/d/1iYtjok4gUSDVVMZrtakvrnaV_cY-d-dh/edit?gid=1639385162#gid=1639385162</x:v>
      </x:c>
    </x:row>
    <x:row r="226" ht="51" customHeight="1">
      <x:c r="A226" s="14" t="n">
        <x:v>223</x:v>
      </x:c>
      <x:c r="B226" s="3" t="str">
        <x:v>Accounting</x:v>
      </x:c>
      <x:c r="C226" s="3" t="str">
        <x:v>Setting Up System</x:v>
      </x:c>
      <x:c r="D226" s="3" t="str">
        <x:v>Startup</x:v>
      </x:c>
      <x:c r="E226" s="3" t="str">
        <x:v>Setting up of Payroll System (H2 Pay)</x:v>
      </x:c>
      <x:c r="F226" s="14" t="str">
        <x:v>zEE002</x:v>
      </x:c>
      <x:c r="G226" s="14" t="n">
        <x:v>15000</x:v>
      </x:c>
      <x:c r="H226" s="3" t="str">
        <x:v>https://docs.google.com/spreadsheets/d/1iYtjok4gUSDVVMZrtakvrnaV_cY-d-dh/edit?gid=1639385162#gid=1639385162</x:v>
      </x:c>
    </x:row>
    <x:row r="227" ht="51" customHeight="1">
      <x:c r="A227" s="14" t="n">
        <x:v>224</x:v>
      </x:c>
      <x:c r="B227" s="3" t="str">
        <x:v>Audit</x:v>
      </x:c>
      <x:c r="C227" s="3" t="str">
        <x:v>Financial Audit</x:v>
      </x:c>
      <x:c r="D227" s="3" t="str">
        <x:v>Core Package</x:v>
      </x:c>
      <x:c r="E227" s="3" t="str">
        <x:v>Agreed Upon Procedures</x:v>
      </x:c>
      <x:c r="F227" s="14" t="str">
        <x:v>CC0091</x:v>
      </x:c>
      <x:c r="G227" s="14" t="n">
        <x:v>0</x:v>
      </x:c>
      <x:c r="H227" s="3" t="str">
        <x:v>https://docs.google.com/spreadsheets/d/1iYtjok4gUSDVVMZrtakvrnaV_cY-d-dh/edit?gid=1639385162#gid=1639385162</x:v>
      </x:c>
    </x:row>
    <x:row r="228" ht="51" customHeight="1">
      <x:c r="A228" s="14" t="n">
        <x:v>225</x:v>
      </x:c>
      <x:c r="B228" s="3" t="str">
        <x:v>Audit</x:v>
      </x:c>
      <x:c r="C228" s="3" t="str">
        <x:v>Financial Audit</x:v>
      </x:c>
      <x:c r="D228" s="3" t="str">
        <x:v>Gold Package</x:v>
      </x:c>
      <x:c r="E228" s="3" t="str">
        <x:v>Agreed Upon Procedures</x:v>
      </x:c>
      <x:c r="F228" s="14" t="str">
        <x:v>CC0091</x:v>
      </x:c>
      <x:c r="G228" s="14" t="n">
        <x:v>0</x:v>
      </x:c>
      <x:c r="H228" s="3" t="str">
        <x:v>https://docs.google.com/spreadsheets/d/1iYtjok4gUSDVVMZrtakvrnaV_cY-d-dh/edit?gid=1639385162#gid=1639385162</x:v>
      </x:c>
    </x:row>
    <x:row r="229" ht="51" customHeight="1">
      <x:c r="A229" s="14" t="n">
        <x:v>226</x:v>
      </x:c>
      <x:c r="B229" s="3" t="str">
        <x:v>Audit</x:v>
      </x:c>
      <x:c r="C229" s="3" t="str">
        <x:v>Financial Audit</x:v>
      </x:c>
      <x:c r="D229" s="3" t="str">
        <x:v>Platinum</x:v>
      </x:c>
      <x:c r="E229" s="3" t="str">
        <x:v>Agreed Upon Procedures</x:v>
      </x:c>
      <x:c r="F229" s="14" t="str">
        <x:v>CC0091</x:v>
      </x:c>
      <x:c r="G229" s="14" t="n">
        <x:v>0</x:v>
      </x:c>
      <x:c r="H229" s="3" t="str">
        <x:v>https://docs.google.com/spreadsheets/d/1iYtjok4gUSDVVMZrtakvrnaV_cY-d-dh/edit?gid=1639385162#gid=1639385162</x:v>
      </x:c>
    </x:row>
    <x:row r="230" ht="51" customHeight="1">
      <x:c r="A230" s="14" t="n">
        <x:v>227</x:v>
      </x:c>
      <x:c r="B230" s="3" t="str">
        <x:v>Audit</x:v>
      </x:c>
      <x:c r="C230" s="3" t="str">
        <x:v>Financial Audit</x:v>
      </x:c>
      <x:c r="D230" s="3" t="str">
        <x:v>Silver Package</x:v>
      </x:c>
      <x:c r="E230" s="3" t="str">
        <x:v>Agreed Upon Procedures</x:v>
      </x:c>
      <x:c r="F230" s="14" t="str">
        <x:v>CC0091</x:v>
      </x:c>
      <x:c r="G230" s="14" t="n">
        <x:v>0</x:v>
      </x:c>
      <x:c r="H230" s="3" t="str">
        <x:v>https://docs.google.com/spreadsheets/d/1iYtjok4gUSDVVMZrtakvrnaV_cY-d-dh/edit?gid=1639385162#gid=1639385162</x:v>
      </x:c>
    </x:row>
    <x:row r="231" ht="51" customHeight="1">
      <x:c r="A231" s="14" t="n">
        <x:v>228</x:v>
      </x:c>
      <x:c r="B231" s="3" t="str">
        <x:v>Audit</x:v>
      </x:c>
      <x:c r="C231" s="3" t="str">
        <x:v>Financial Audit</x:v>
      </x:c>
      <x:c r="D231" s="3" t="str">
        <x:v>Startup</x:v>
      </x:c>
      <x:c r="E231" s="3" t="str">
        <x:v>Agreed Upon Procedures</x:v>
      </x:c>
      <x:c r="F231" s="14" t="str">
        <x:v>CC0091</x:v>
      </x:c>
      <x:c r="G231" s="14" t="n">
        <x:v>0</x:v>
      </x:c>
      <x:c r="H231" s="3" t="str">
        <x:v>https://docs.google.com/spreadsheets/d/1iYtjok4gUSDVVMZrtakvrnaV_cY-d-dh/edit?gid=1639385162#gid=1639385162</x:v>
      </x:c>
    </x:row>
    <x:row r="232" ht="51" customHeight="1">
      <x:c r="A232" s="14" t="n">
        <x:v>229</x:v>
      </x:c>
      <x:c r="B232" s="3" t="str">
        <x:v>Audit</x:v>
      </x:c>
      <x:c r="C232" s="3" t="str">
        <x:v>Financial Audit</x:v>
      </x:c>
      <x:c r="D232" s="3" t="str">
        <x:v>Core Package</x:v>
      </x:c>
      <x:c r="E232" s="3" t="str">
        <x:v>Audit - Financial Statements (1-4HRS)</x:v>
      </x:c>
      <x:c r="F232" s="14" t="str">
        <x:v>CC0060</x:v>
      </x:c>
      <x:c r="G232" s="14" t="n">
        <x:v>16250</x:v>
      </x:c>
      <x:c r="H232" s="3" t="str">
        <x:v>https://docs.google.com/spreadsheets/d/1iYtjok4gUSDVVMZrtakvrnaV_cY-d-dh/edit?gid=1639385162#gid=1639385162</x:v>
      </x:c>
    </x:row>
    <x:row r="233" ht="51" customHeight="1">
      <x:c r="A233" s="14" t="n">
        <x:v>230</x:v>
      </x:c>
      <x:c r="B233" s="3" t="str">
        <x:v>Audit</x:v>
      </x:c>
      <x:c r="C233" s="3" t="str">
        <x:v>Financial Audit</x:v>
      </x:c>
      <x:c r="D233" s="3" t="str">
        <x:v>Startup</x:v>
      </x:c>
      <x:c r="E233" s="3" t="str">
        <x:v>Audit - Financial Statements (1-4HRS)</x:v>
      </x:c>
      <x:c r="F233" s="14" t="str">
        <x:v>CC0060</x:v>
      </x:c>
      <x:c r="G233" s="14" t="n">
        <x:v>11250</x:v>
      </x:c>
      <x:c r="H233" s="3" t="str">
        <x:v>https://docs.google.com/spreadsheets/d/1iYtjok4gUSDVVMZrtakvrnaV_cY-d-dh/edit?gid=1639385162#gid=1639385162</x:v>
      </x:c>
    </x:row>
    <x:row r="234" ht="51" customHeight="1">
      <x:c r="A234" s="14" t="n">
        <x:v>231</x:v>
      </x:c>
      <x:c r="B234" s="3" t="str">
        <x:v>Audit</x:v>
      </x:c>
      <x:c r="C234" s="3" t="str">
        <x:v>Financial Audit</x:v>
      </x:c>
      <x:c r="D234" s="3" t="str">
        <x:v>Core Package</x:v>
      </x:c>
      <x:c r="E234" s="3" t="str">
        <x:v>Audit - Financial Statements (4-8HRS)</x:v>
      </x:c>
      <x:c r="F234" s="14" t="str">
        <x:v>CC0070</x:v>
      </x:c>
      <x:c r="G234" s="14" t="n">
        <x:v>26000</x:v>
      </x:c>
      <x:c r="H234" s="3" t="str">
        <x:v>https://docs.google.com/spreadsheets/d/1iYtjok4gUSDVVMZrtakvrnaV_cY-d-dh/edit?gid=1639385162#gid=1639385162</x:v>
      </x:c>
    </x:row>
    <x:row r="235" ht="51" customHeight="1">
      <x:c r="A235" s="14" t="n">
        <x:v>232</x:v>
      </x:c>
      <x:c r="B235" s="3" t="str">
        <x:v>Audit</x:v>
      </x:c>
      <x:c r="C235" s="3" t="str">
        <x:v>Financial Audit</x:v>
      </x:c>
      <x:c r="D235" s="3" t="str">
        <x:v>Startup</x:v>
      </x:c>
      <x:c r="E235" s="3" t="str">
        <x:v>Audit - Financial Statements (4-8HRS)</x:v>
      </x:c>
      <x:c r="F235" s="14" t="str">
        <x:v>CC0070</x:v>
      </x:c>
      <x:c r="G235" s="14" t="n">
        <x:v>18000</x:v>
      </x:c>
      <x:c r="H235" s="3" t="str">
        <x:v>https://docs.google.com/spreadsheets/d/1iYtjok4gUSDVVMZrtakvrnaV_cY-d-dh/edit?gid=1639385162#gid=1639385162</x:v>
      </x:c>
    </x:row>
    <x:row r="236" ht="51" customHeight="1">
      <x:c r="A236" s="14" t="n">
        <x:v>233</x:v>
      </x:c>
      <x:c r="B236" s="3" t="str">
        <x:v>Audit</x:v>
      </x:c>
      <x:c r="C236" s="3" t="str">
        <x:v>Financial Audit</x:v>
      </x:c>
      <x:c r="D236" s="3" t="str">
        <x:v>Core Package</x:v>
      </x:c>
      <x:c r="E236" s="3" t="str">
        <x:v>Audit - ITR + Financial Statements (1-4HRS)</x:v>
      </x:c>
      <x:c r="F236" s="14" t="str">
        <x:v>CC0080</x:v>
      </x:c>
      <x:c r="G236" s="14" t="n">
        <x:v>25500</x:v>
      </x:c>
      <x:c r="H236" s="3" t="str">
        <x:v>https://docs.google.com/spreadsheets/d/1iYtjok4gUSDVVMZrtakvrnaV_cY-d-dh/edit?gid=1639385162#gid=1639385162</x:v>
      </x:c>
    </x:row>
    <x:row r="237" ht="51" customHeight="1">
      <x:c r="A237" s="14" t="n">
        <x:v>234</x:v>
      </x:c>
      <x:c r="B237" s="3" t="str">
        <x:v>Audit</x:v>
      </x:c>
      <x:c r="C237" s="3" t="str">
        <x:v>Financial Audit</x:v>
      </x:c>
      <x:c r="D237" s="3" t="str">
        <x:v>Startup</x:v>
      </x:c>
      <x:c r="E237" s="3" t="str">
        <x:v>Audit - ITR + Financial Statements (1-4HRS)</x:v>
      </x:c>
      <x:c r="F237" s="14" t="str">
        <x:v>CC0080</x:v>
      </x:c>
      <x:c r="G237" s="14" t="n">
        <x:v>20500</x:v>
      </x:c>
      <x:c r="H237" s="3" t="str">
        <x:v>https://docs.google.com/spreadsheets/d/1iYtjok4gUSDVVMZrtakvrnaV_cY-d-dh/edit?gid=1639385162#gid=1639385162</x:v>
      </x:c>
    </x:row>
    <x:row r="238" ht="51" customHeight="1">
      <x:c r="A238" s="14" t="n">
        <x:v>235</x:v>
      </x:c>
      <x:c r="B238" s="3" t="str">
        <x:v>Audit</x:v>
      </x:c>
      <x:c r="C238" s="3" t="str">
        <x:v>Financial Audit</x:v>
      </x:c>
      <x:c r="D238" s="3" t="str">
        <x:v>Core Package</x:v>
      </x:c>
      <x:c r="E238" s="3" t="str">
        <x:v>Audit - ITR + Financial Statements (4-8HRS)</x:v>
      </x:c>
      <x:c r="F238" s="14" t="str">
        <x:v>CC0090</x:v>
      </x:c>
      <x:c r="G238" s="14" t="n">
        <x:v>35750</x:v>
      </x:c>
      <x:c r="H238" s="3" t="str">
        <x:v>https://docs.google.com/spreadsheets/d/1iYtjok4gUSDVVMZrtakvrnaV_cY-d-dh/edit?gid=1639385162#gid=1639385162</x:v>
      </x:c>
    </x:row>
    <x:row r="239" ht="51" customHeight="1">
      <x:c r="A239" s="14" t="n">
        <x:v>236</x:v>
      </x:c>
      <x:c r="B239" s="3" t="str">
        <x:v>Audit</x:v>
      </x:c>
      <x:c r="C239" s="3" t="str">
        <x:v>Financial Audit</x:v>
      </x:c>
      <x:c r="D239" s="3" t="str">
        <x:v>Startup</x:v>
      </x:c>
      <x:c r="E239" s="3" t="str">
        <x:v>Audit - ITR + Financial Statements (4-8HRS)</x:v>
      </x:c>
      <x:c r="F239" s="14" t="str">
        <x:v>CC0090</x:v>
      </x:c>
      <x:c r="G239" s="14" t="n">
        <x:v>27750</x:v>
      </x:c>
      <x:c r="H239" s="3" t="str">
        <x:v>https://docs.google.com/spreadsheets/d/1iYtjok4gUSDVVMZrtakvrnaV_cY-d-dh/edit?gid=1639385162#gid=1639385162</x:v>
      </x:c>
    </x:row>
    <x:row r="240" ht="65" customHeight="1">
      <x:c r="A240" s="14" t="n">
        <x:v>237</x:v>
      </x:c>
      <x:c r="B240" s="3" t="str">
        <x:v>Audit</x:v>
      </x:c>
      <x:c r="C240" s="3" t="str">
        <x:v>Financial Audit</x:v>
      </x:c>
      <x:c r="D240" s="3" t="str">
        <x:v>Core Package</x:v>
      </x:c>
      <x:c r="E240" s="3" t="str">
        <x:v>Audit of SEC (A) regulated accounts: AFS, ITR and other reports</x:v>
      </x:c>
      <x:c r="F240" s="14" t="str">
        <x:v>CC0190</x:v>
      </x:c>
      <x:c r="G240" s="14" t="n">
        <x:v>325000</x:v>
      </x:c>
      <x:c r="H240" s="3" t="str">
        <x:v>https://docs.google.com/spreadsheets/d/1iYtjok4gUSDVVMZrtakvrnaV_cY-d-dh/edit?gid=1639385162#gid=1639385162</x:v>
      </x:c>
    </x:row>
    <x:row r="241" ht="65" customHeight="1">
      <x:c r="A241" s="14" t="n">
        <x:v>238</x:v>
      </x:c>
      <x:c r="B241" s="3" t="str">
        <x:v>Audit</x:v>
      </x:c>
      <x:c r="C241" s="3" t="str">
        <x:v>Financial Audit</x:v>
      </x:c>
      <x:c r="D241" s="3" t="str">
        <x:v>Silver Package</x:v>
      </x:c>
      <x:c r="E241" s="3" t="str">
        <x:v>Audit of SEC (A) regulated accounts: AFS, ITR and other reports</x:v>
      </x:c>
      <x:c r="F241" s="14" t="str">
        <x:v>CC0190</x:v>
      </x:c>
      <x:c r="G241" s="14" t="n">
        <x:v>465000</x:v>
      </x:c>
      <x:c r="H241" s="3" t="str">
        <x:v>https://docs.google.com/spreadsheets/d/1iYtjok4gUSDVVMZrtakvrnaV_cY-d-dh/edit?gid=1639385162#gid=1639385162</x:v>
      </x:c>
    </x:row>
    <x:row r="242" ht="65" customHeight="1">
      <x:c r="A242" s="14" t="n">
        <x:v>239</x:v>
      </x:c>
      <x:c r="B242" s="3" t="str">
        <x:v>Audit</x:v>
      </x:c>
      <x:c r="C242" s="3" t="str">
        <x:v>Financial Audit</x:v>
      </x:c>
      <x:c r="D242" s="3" t="str">
        <x:v>Startup</x:v>
      </x:c>
      <x:c r="E242" s="3" t="str">
        <x:v>Audit of SEC (A) regulated accounts: AFS, ITR and other reports</x:v>
      </x:c>
      <x:c r="F242" s="14" t="str">
        <x:v>CC0190</x:v>
      </x:c>
      <x:c r="G242" s="14" t="n">
        <x:v>245000</x:v>
      </x:c>
      <x:c r="H242" s="3" t="str">
        <x:v>https://docs.google.com/spreadsheets/d/1iYtjok4gUSDVVMZrtakvrnaV_cY-d-dh/edit?gid=1639385162#gid=1639385162</x:v>
      </x:c>
    </x:row>
    <x:row r="243" ht="65" customHeight="1">
      <x:c r="A243" s="14" t="n">
        <x:v>240</x:v>
      </x:c>
      <x:c r="B243" s="3" t="str">
        <x:v>Audit</x:v>
      </x:c>
      <x:c r="C243" s="3" t="str">
        <x:v>Financial Audit</x:v>
      </x:c>
      <x:c r="D243" s="3" t="str">
        <x:v>Core Package</x:v>
      </x:c>
      <x:c r="E243" s="3" t="str">
        <x:v>Audit of SEC (B) regulated accounts: AFS, ITR and other reports</x:v>
      </x:c>
      <x:c r="F243" s="14" t="str">
        <x:v>CC0200</x:v>
      </x:c>
      <x:c r="G243" s="14" t="n">
        <x:v>245000</x:v>
      </x:c>
      <x:c r="H243" s="3" t="str">
        <x:v>https://docs.google.com/spreadsheets/d/1iYtjok4gUSDVVMZrtakvrnaV_cY-d-dh/edit?gid=1639385162#gid=1639385162</x:v>
      </x:c>
    </x:row>
    <x:row r="244" ht="65" customHeight="1">
      <x:c r="A244" s="14" t="n">
        <x:v>241</x:v>
      </x:c>
      <x:c r="B244" s="3" t="str">
        <x:v>Audit</x:v>
      </x:c>
      <x:c r="C244" s="3" t="str">
        <x:v>Financial Audit</x:v>
      </x:c>
      <x:c r="D244" s="3" t="str">
        <x:v>Silver Package</x:v>
      </x:c>
      <x:c r="E244" s="3" t="str">
        <x:v>Audit of SEC (B) regulated accounts: AFS, ITR and other reports</x:v>
      </x:c>
      <x:c r="F244" s="14" t="str">
        <x:v>CC0200</x:v>
      </x:c>
      <x:c r="G244" s="14" t="n">
        <x:v>3255000</x:v>
      </x:c>
      <x:c r="H244" s="3" t="str">
        <x:v>https://docs.google.com/spreadsheets/d/1iYtjok4gUSDVVMZrtakvrnaV_cY-d-dh/edit?gid=1639385162#gid=1639385162</x:v>
      </x:c>
    </x:row>
    <x:row r="245" ht="65" customHeight="1">
      <x:c r="A245" s="14" t="n">
        <x:v>242</x:v>
      </x:c>
      <x:c r="B245" s="3" t="str">
        <x:v>Audit</x:v>
      </x:c>
      <x:c r="C245" s="3" t="str">
        <x:v>Financial Audit</x:v>
      </x:c>
      <x:c r="D245" s="3" t="str">
        <x:v>Startup</x:v>
      </x:c>
      <x:c r="E245" s="3" t="str">
        <x:v>Audit of SEC (B) regulated accounts: AFS, ITR and other reports</x:v>
      </x:c>
      <x:c r="F245" s="14" t="str">
        <x:v>CC0200</x:v>
      </x:c>
      <x:c r="G245" s="14" t="n">
        <x:v>195000</x:v>
      </x:c>
      <x:c r="H245" s="3" t="str">
        <x:v>https://docs.google.com/spreadsheets/d/1iYtjok4gUSDVVMZrtakvrnaV_cY-d-dh/edit?gid=1639385162#gid=1639385162</x:v>
      </x:c>
    </x:row>
    <x:row r="246" ht="121" customHeight="1">
      <x:c r="A246" s="14" t="n">
        <x:v>243</x:v>
      </x:c>
      <x:c r="B246" s="3" t="str">
        <x:v>Audit</x:v>
      </x:c>
      <x:c r="C246" s="3" t="str">
        <x:v>Financial Audit</x:v>
      </x:c>
      <x:c r="D246" s="3" t="str">
        <x:v>Core Package</x:v>
      </x:c>
      <x:c r="E246" s="3" t="str">
        <x:v>Audit of SEC (C) regulated accounts, non-regulated accounts, partnership, sole proprietorship: AFS, ITR, and other reports</x:v>
      </x:c>
      <x:c r="F246" s="14" t="str">
        <x:v>CC0210</x:v>
      </x:c>
      <x:c r="G246" s="14" t="n">
        <x:v>105000</x:v>
      </x:c>
      <x:c r="H246" s="3" t="str">
        <x:v>https://docs.google.com/spreadsheets/d/1iYtjok4gUSDVVMZrtakvrnaV_cY-d-dh/edit?gid=1639385162#gid=1639385162</x:v>
      </x:c>
    </x:row>
    <x:row r="247" ht="121" customHeight="1">
      <x:c r="A247" s="14" t="n">
        <x:v>244</x:v>
      </x:c>
      <x:c r="B247" s="3" t="str">
        <x:v>Audit</x:v>
      </x:c>
      <x:c r="C247" s="3" t="str">
        <x:v>Financial Audit</x:v>
      </x:c>
      <x:c r="D247" s="3" t="str">
        <x:v>Gold Package</x:v>
      </x:c>
      <x:c r="E247" s="3" t="str">
        <x:v>Audit of SEC (C) regulated accounts, non-regulated accounts, partnership, sole proprietorship: AFS, ITR, and other reports</x:v>
      </x:c>
      <x:c r="F247" s="14" t="str">
        <x:v>CC0210</x:v>
      </x:c>
      <x:c r="G247" s="14" t="n">
        <x:v>215000</x:v>
      </x:c>
      <x:c r="H247" s="3" t="str">
        <x:v>https://docs.google.com/spreadsheets/d/1iYtjok4gUSDVVMZrtakvrnaV_cY-d-dh/edit?gid=1639385162#gid=1639385162</x:v>
      </x:c>
    </x:row>
    <x:row r="248" ht="121" customHeight="1">
      <x:c r="A248" s="14" t="n">
        <x:v>245</x:v>
      </x:c>
      <x:c r="B248" s="3" t="str">
        <x:v>Audit</x:v>
      </x:c>
      <x:c r="C248" s="3" t="str">
        <x:v>Financial Audit</x:v>
      </x:c>
      <x:c r="D248" s="3" t="str">
        <x:v>Platinum</x:v>
      </x:c>
      <x:c r="E248" s="3" t="str">
        <x:v>Audit of SEC (C) regulated accounts, non-regulated accounts, partnership, sole proprietorship: AFS, ITR, and other reports</x:v>
      </x:c>
      <x:c r="F248" s="14" t="str">
        <x:v>CC0210</x:v>
      </x:c>
      <x:c r="G248" s="14" t="n">
        <x:v>325000</x:v>
      </x:c>
      <x:c r="H248" s="3" t="str">
        <x:v>https://docs.google.com/spreadsheets/d/1iYtjok4gUSDVVMZrtakvrnaV_cY-d-dh/edit?gid=1639385162#gid=1639385162</x:v>
      </x:c>
    </x:row>
    <x:row r="249" ht="121" customHeight="1">
      <x:c r="A249" s="14" t="n">
        <x:v>246</x:v>
      </x:c>
      <x:c r="B249" s="3" t="str">
        <x:v>Audit</x:v>
      </x:c>
      <x:c r="C249" s="3" t="str">
        <x:v>Financial Audit</x:v>
      </x:c>
      <x:c r="D249" s="3" t="str">
        <x:v>Silver Package</x:v>
      </x:c>
      <x:c r="E249" s="3" t="str">
        <x:v>Audit of SEC (C) regulated accounts, non-regulated accounts, partnership, sole proprietorship: AFS, ITR, and other reports</x:v>
      </x:c>
      <x:c r="F249" s="14" t="str">
        <x:v>CC0210</x:v>
      </x:c>
      <x:c r="G249" s="14" t="n">
        <x:v>165000</x:v>
      </x:c>
      <x:c r="H249" s="3" t="str">
        <x:v>https://docs.google.com/spreadsheets/d/1iYtjok4gUSDVVMZrtakvrnaV_cY-d-dh/edit?gid=1639385162#gid=1639385162</x:v>
      </x:c>
    </x:row>
    <x:row r="250" ht="121" customHeight="1">
      <x:c r="A250" s="14" t="n">
        <x:v>247</x:v>
      </x:c>
      <x:c r="B250" s="3" t="str">
        <x:v>Audit</x:v>
      </x:c>
      <x:c r="C250" s="3" t="str">
        <x:v>Financial Audit</x:v>
      </x:c>
      <x:c r="D250" s="3" t="str">
        <x:v>Startup</x:v>
      </x:c>
      <x:c r="E250" s="3" t="str">
        <x:v>Audit of SEC (C) regulated accounts, non-regulated accounts, partnership, sole proprietorship: AFS, ITR, and other reports</x:v>
      </x:c>
      <x:c r="F250" s="14" t="str">
        <x:v>CC0210</x:v>
      </x:c>
      <x:c r="G250" s="14" t="n">
        <x:v>85000</x:v>
      </x:c>
      <x:c r="H250" s="3" t="str">
        <x:v>https://docs.google.com/spreadsheets/d/1iYtjok4gUSDVVMZrtakvrnaV_cY-d-dh/edit?gid=1639385162#gid=1639385162</x:v>
      </x:c>
    </x:row>
    <x:row r="251" ht="51" customHeight="1">
      <x:c r="A251" s="14" t="n">
        <x:v>248</x:v>
      </x:c>
      <x:c r="B251" s="3" t="str">
        <x:v>Audit</x:v>
      </x:c>
      <x:c r="C251" s="3" t="str">
        <x:v>Financial Audit</x:v>
      </x:c>
      <x:c r="D251" s="3" t="str">
        <x:v>Core Package</x:v>
      </x:c>
      <x:c r="E251" s="3" t="str">
        <x:v>BSP regulated accts: AFS, ITR, BSP reports</x:v>
      </x:c>
      <x:c r="F251" s="14" t="str">
        <x:v>CC0150</x:v>
      </x:c>
      <x:c r="G251" s="14" t="n">
        <x:v>195000</x:v>
      </x:c>
      <x:c r="H251" s="3" t="str">
        <x:v>https://docs.google.com/spreadsheets/d/1iYtjok4gUSDVVMZrtakvrnaV_cY-d-dh/edit?gid=1639385162#gid=1639385162</x:v>
      </x:c>
    </x:row>
    <x:row r="252" ht="51" customHeight="1">
      <x:c r="A252" s="14" t="n">
        <x:v>249</x:v>
      </x:c>
      <x:c r="B252" s="3" t="str">
        <x:v>Audit</x:v>
      </x:c>
      <x:c r="C252" s="3" t="str">
        <x:v>Financial Audit</x:v>
      </x:c>
      <x:c r="D252" s="3" t="str">
        <x:v>Gold Package</x:v>
      </x:c>
      <x:c r="E252" s="3" t="str">
        <x:v>BSP regulated accts: AFS, ITR, BSP reports</x:v>
      </x:c>
      <x:c r="F252" s="14" t="str">
        <x:v>CC0150</x:v>
      </x:c>
      <x:c r="G252" s="14" t="n">
        <x:v>315000</x:v>
      </x:c>
      <x:c r="H252" s="3" t="str">
        <x:v>https://docs.google.com/spreadsheets/d/1iYtjok4gUSDVVMZrtakvrnaV_cY-d-dh/edit?gid=1639385162#gid=1639385162</x:v>
      </x:c>
    </x:row>
    <x:row r="253" ht="51" customHeight="1">
      <x:c r="A253" s="14" t="n">
        <x:v>250</x:v>
      </x:c>
      <x:c r="B253" s="3" t="str">
        <x:v>Audit</x:v>
      </x:c>
      <x:c r="C253" s="3" t="str">
        <x:v>Financial Audit</x:v>
      </x:c>
      <x:c r="D253" s="3" t="str">
        <x:v>Platinum</x:v>
      </x:c>
      <x:c r="E253" s="3" t="str">
        <x:v>BSP regulated accts: AFS, ITR, BSP reports</x:v>
      </x:c>
      <x:c r="F253" s="14" t="str">
        <x:v>CC0150</x:v>
      </x:c>
      <x:c r="G253" s="14" t="n">
        <x:v>475000</x:v>
      </x:c>
      <x:c r="H253" s="3" t="str">
        <x:v>https://docs.google.com/spreadsheets/d/1iYtjok4gUSDVVMZrtakvrnaV_cY-d-dh/edit?gid=1639385162#gid=1639385162</x:v>
      </x:c>
    </x:row>
    <x:row r="254" ht="51" customHeight="1">
      <x:c r="A254" s="14" t="n">
        <x:v>251</x:v>
      </x:c>
      <x:c r="B254" s="3" t="str">
        <x:v>Audit</x:v>
      </x:c>
      <x:c r="C254" s="3" t="str">
        <x:v>Financial Audit</x:v>
      </x:c>
      <x:c r="D254" s="3" t="str">
        <x:v>Silver Package</x:v>
      </x:c>
      <x:c r="E254" s="3" t="str">
        <x:v>BSP regulated accts: AFS, ITR, BSP reports</x:v>
      </x:c>
      <x:c r="F254" s="14" t="str">
        <x:v>CC0150</x:v>
      </x:c>
      <x:c r="G254" s="14" t="n">
        <x:v>245000</x:v>
      </x:c>
      <x:c r="H254" s="3" t="str">
        <x:v>https://docs.google.com/spreadsheets/d/1iYtjok4gUSDVVMZrtakvrnaV_cY-d-dh/edit?gid=1639385162#gid=1639385162</x:v>
      </x:c>
    </x:row>
    <x:row r="255" ht="51" customHeight="1">
      <x:c r="A255" s="14" t="n">
        <x:v>252</x:v>
      </x:c>
      <x:c r="B255" s="3" t="str">
        <x:v>Audit</x:v>
      </x:c>
      <x:c r="C255" s="3" t="str">
        <x:v>Financial Audit</x:v>
      </x:c>
      <x:c r="D255" s="3" t="str">
        <x:v>Startup</x:v>
      </x:c>
      <x:c r="E255" s="3" t="str">
        <x:v>BSP regulated accts: AFS, ITR, BSP reports</x:v>
      </x:c>
      <x:c r="F255" s="14" t="str">
        <x:v>CC0150</x:v>
      </x:c>
      <x:c r="G255" s="14" t="n">
        <x:v>145000</x:v>
      </x:c>
      <x:c r="H255" s="3" t="str">
        <x:v>https://docs.google.com/spreadsheets/d/1iYtjok4gUSDVVMZrtakvrnaV_cY-d-dh/edit?gid=1639385162#gid=1639385162</x:v>
      </x:c>
    </x:row>
    <x:row r="256" ht="51" customHeight="1">
      <x:c r="A256" s="14" t="n">
        <x:v>253</x:v>
      </x:c>
      <x:c r="B256" s="3" t="str">
        <x:v>Audit</x:v>
      </x:c>
      <x:c r="C256" s="3" t="str">
        <x:v>Financial Audit</x:v>
      </x:c>
      <x:c r="D256" s="3" t="str">
        <x:v>Core Package</x:v>
      </x:c>
      <x:c r="E256" s="3" t="str">
        <x:v>CDA regulated accts: AFS, ITR, CDA Reports</x:v>
      </x:c>
      <x:c r="F256" s="14" t="str">
        <x:v>CC0170</x:v>
      </x:c>
      <x:c r="G256" s="14" t="n">
        <x:v>165000</x:v>
      </x:c>
      <x:c r="H256" s="3" t="str">
        <x:v>https://docs.google.com/spreadsheets/d/1iYtjok4gUSDVVMZrtakvrnaV_cY-d-dh/edit?gid=1639385162#gid=1639385162</x:v>
      </x:c>
    </x:row>
    <x:row r="257" ht="51" customHeight="1">
      <x:c r="A257" s="14" t="n">
        <x:v>254</x:v>
      </x:c>
      <x:c r="B257" s="3" t="str">
        <x:v>Audit</x:v>
      </x:c>
      <x:c r="C257" s="3" t="str">
        <x:v>Financial Audit</x:v>
      </x:c>
      <x:c r="D257" s="3" t="str">
        <x:v>Gold Package</x:v>
      </x:c>
      <x:c r="E257" s="3" t="str">
        <x:v>CDA regulated accts: AFS, ITR, CDA Reports</x:v>
      </x:c>
      <x:c r="F257" s="14" t="str">
        <x:v>CC0170</x:v>
      </x:c>
      <x:c r="G257" s="14" t="n">
        <x:v>295000</x:v>
      </x:c>
      <x:c r="H257" s="3" t="str">
        <x:v>https://docs.google.com/spreadsheets/d/1iYtjok4gUSDVVMZrtakvrnaV_cY-d-dh/edit?gid=1639385162#gid=1639385162</x:v>
      </x:c>
    </x:row>
    <x:row r="258" ht="51" customHeight="1">
      <x:c r="A258" s="14" t="n">
        <x:v>255</x:v>
      </x:c>
      <x:c r="B258" s="3" t="str">
        <x:v>Audit</x:v>
      </x:c>
      <x:c r="C258" s="3" t="str">
        <x:v>Financial Audit</x:v>
      </x:c>
      <x:c r="D258" s="3" t="str">
        <x:v>Platinum</x:v>
      </x:c>
      <x:c r="E258" s="3" t="str">
        <x:v>CDA regulated accts: AFS, ITR, CDA Reports</x:v>
      </x:c>
      <x:c r="F258" s="14" t="str">
        <x:v>CC0170</x:v>
      </x:c>
      <x:c r="G258" s="14" t="n">
        <x:v>385000</x:v>
      </x:c>
      <x:c r="H258" s="3" t="str">
        <x:v>https://docs.google.com/spreadsheets/d/1iYtjok4gUSDVVMZrtakvrnaV_cY-d-dh/edit?gid=1639385162#gid=1639385162</x:v>
      </x:c>
    </x:row>
    <x:row r="259" ht="51" customHeight="1">
      <x:c r="A259" s="14" t="n">
        <x:v>256</x:v>
      </x:c>
      <x:c r="B259" s="3" t="str">
        <x:v>Audit</x:v>
      </x:c>
      <x:c r="C259" s="3" t="str">
        <x:v>Financial Audit</x:v>
      </x:c>
      <x:c r="D259" s="3" t="str">
        <x:v>Silver Package</x:v>
      </x:c>
      <x:c r="E259" s="3" t="str">
        <x:v>CDA regulated accts: AFS, ITR, CDA Reports</x:v>
      </x:c>
      <x:c r="F259" s="14" t="str">
        <x:v>CC0170</x:v>
      </x:c>
      <x:c r="G259" s="14" t="n">
        <x:v>225000</x:v>
      </x:c>
      <x:c r="H259" s="3" t="str">
        <x:v>https://docs.google.com/spreadsheets/d/1iYtjok4gUSDVVMZrtakvrnaV_cY-d-dh/edit?gid=1639385162#gid=1639385162</x:v>
      </x:c>
    </x:row>
    <x:row r="260" ht="51" customHeight="1">
      <x:c r="A260" s="14" t="n">
        <x:v>257</x:v>
      </x:c>
      <x:c r="B260" s="3" t="str">
        <x:v>Audit</x:v>
      </x:c>
      <x:c r="C260" s="3" t="str">
        <x:v>Financial Audit</x:v>
      </x:c>
      <x:c r="D260" s="3" t="str">
        <x:v>Startup</x:v>
      </x:c>
      <x:c r="E260" s="3" t="str">
        <x:v>CDA regulated accts: AFS, ITR, CDA Reports</x:v>
      </x:c>
      <x:c r="F260" s="14" t="str">
        <x:v>CC0170</x:v>
      </x:c>
      <x:c r="G260" s="14" t="n">
        <x:v>135000</x:v>
      </x:c>
      <x:c r="H260" s="3" t="str">
        <x:v>https://docs.google.com/spreadsheets/d/1iYtjok4gUSDVVMZrtakvrnaV_cY-d-dh/edit?gid=1639385162#gid=1639385162</x:v>
      </x:c>
    </x:row>
    <x:row r="261" ht="51" customHeight="1">
      <x:c r="A261" s="14" t="n">
        <x:v>258</x:v>
      </x:c>
      <x:c r="B261" s="3" t="str">
        <x:v>Audit</x:v>
      </x:c>
      <x:c r="C261" s="3" t="str">
        <x:v>Financial Audit</x:v>
      </x:c>
      <x:c r="D261" s="3" t="str">
        <x:v>Core Package</x:v>
      </x:c>
      <x:c r="E261" s="3" t="str">
        <x:v>IC regulated accts: AFS, ITR, IC reports</x:v>
      </x:c>
      <x:c r="F261" s="14" t="str">
        <x:v>CC0160</x:v>
      </x:c>
      <x:c r="G261" s="14" t="n">
        <x:v>165000</x:v>
      </x:c>
      <x:c r="H261" s="3" t="str">
        <x:v>https://docs.google.com/spreadsheets/d/1iYtjok4gUSDVVMZrtakvrnaV_cY-d-dh/edit?gid=1639385162#gid=1639385162</x:v>
      </x:c>
    </x:row>
    <x:row r="262" ht="51" customHeight="1">
      <x:c r="A262" s="14" t="n">
        <x:v>259</x:v>
      </x:c>
      <x:c r="B262" s="3" t="str">
        <x:v>Audit</x:v>
      </x:c>
      <x:c r="C262" s="3" t="str">
        <x:v>Financial Audit</x:v>
      </x:c>
      <x:c r="D262" s="3" t="str">
        <x:v>Silver Package</x:v>
      </x:c>
      <x:c r="E262" s="3" t="str">
        <x:v>IC regulated accts: AFS, ITR, IC reports</x:v>
      </x:c>
      <x:c r="F262" s="14" t="str">
        <x:v>CC0160</x:v>
      </x:c>
      <x:c r="G262" s="14" t="n">
        <x:v>215000</x:v>
      </x:c>
      <x:c r="H262" s="3" t="str">
        <x:v>https://docs.google.com/spreadsheets/d/1iYtjok4gUSDVVMZrtakvrnaV_cY-d-dh/edit?gid=1639385162#gid=1639385162</x:v>
      </x:c>
    </x:row>
    <x:row r="263" ht="51" customHeight="1">
      <x:c r="A263" s="14" t="n">
        <x:v>260</x:v>
      </x:c>
      <x:c r="B263" s="3" t="str">
        <x:v>Audit</x:v>
      </x:c>
      <x:c r="C263" s="3" t="str">
        <x:v>Financial Audit</x:v>
      </x:c>
      <x:c r="D263" s="3" t="str">
        <x:v>Startup</x:v>
      </x:c>
      <x:c r="E263" s="3" t="str">
        <x:v>IC regulated accts: AFS, ITR, IC reports</x:v>
      </x:c>
      <x:c r="F263" s="14" t="str">
        <x:v>CC0160</x:v>
      </x:c>
      <x:c r="G263" s="14" t="n">
        <x:v>115000</x:v>
      </x:c>
      <x:c r="H263" s="3" t="str">
        <x:v>https://docs.google.com/spreadsheets/d/1iYtjok4gUSDVVMZrtakvrnaV_cY-d-dh/edit?gid=1639385162#gid=1639385162</x:v>
      </x:c>
    </x:row>
    <x:row r="264" ht="51" customHeight="1">
      <x:c r="A264" s="14" t="n">
        <x:v>261</x:v>
      </x:c>
      <x:c r="B264" s="3" t="str">
        <x:v>Audit</x:v>
      </x:c>
      <x:c r="C264" s="3" t="str">
        <x:v>Financial Audit</x:v>
      </x:c>
      <x:c r="D264" s="3" t="str">
        <x:v>Core Package</x:v>
      </x:c>
      <x:c r="E264" s="3" t="str">
        <x:v>NEA regulated accts: AFS, ITR, NEA, ERC Reports</x:v>
      </x:c>
      <x:c r="F264" s="14" t="str">
        <x:v>CC0180</x:v>
      </x:c>
      <x:c r="G264" s="14" t="n">
        <x:v>215000</x:v>
      </x:c>
      <x:c r="H264" s="3" t="str">
        <x:v>https://docs.google.com/spreadsheets/d/1iYtjok4gUSDVVMZrtakvrnaV_cY-d-dh/edit?gid=1639385162#gid=1639385162</x:v>
      </x:c>
    </x:row>
    <x:row r="265" ht="51" customHeight="1">
      <x:c r="A265" s="14" t="n">
        <x:v>262</x:v>
      </x:c>
      <x:c r="B265" s="3" t="str">
        <x:v>Audit</x:v>
      </x:c>
      <x:c r="C265" s="3" t="str">
        <x:v>Financial Audit</x:v>
      </x:c>
      <x:c r="D265" s="3" t="str">
        <x:v>Silver Package</x:v>
      </x:c>
      <x:c r="E265" s="3" t="str">
        <x:v>NEA regulated accts: AFS, ITR, NEA, ERC Reports</x:v>
      </x:c>
      <x:c r="F265" s="14" t="str">
        <x:v>CC0180</x:v>
      </x:c>
      <x:c r="G265" s="14" t="n">
        <x:v>265000</x:v>
      </x:c>
      <x:c r="H265" s="3" t="str">
        <x:v>https://docs.google.com/spreadsheets/d/1iYtjok4gUSDVVMZrtakvrnaV_cY-d-dh/edit?gid=1639385162#gid=1639385162</x:v>
      </x:c>
    </x:row>
    <x:row r="266" ht="51" customHeight="1">
      <x:c r="A266" s="14" t="n">
        <x:v>263</x:v>
      </x:c>
      <x:c r="B266" s="3" t="str">
        <x:v>Audit</x:v>
      </x:c>
      <x:c r="C266" s="3" t="str">
        <x:v>Financial Audit</x:v>
      </x:c>
      <x:c r="D266" s="3" t="str">
        <x:v>Startup</x:v>
      </x:c>
      <x:c r="E266" s="3" t="str">
        <x:v>NEA regulated accts: AFS, ITR, NEA, ERC Reports</x:v>
      </x:c>
      <x:c r="F266" s="14" t="str">
        <x:v>CC0180</x:v>
      </x:c>
      <x:c r="G266" s="14" t="n">
        <x:v>145000</x:v>
      </x:c>
      <x:c r="H266" s="3" t="str">
        <x:v>https://docs.google.com/spreadsheets/d/1iYtjok4gUSDVVMZrtakvrnaV_cY-d-dh/edit?gid=1639385162#gid=1639385162</x:v>
      </x:c>
    </x:row>
    <x:row r="267" ht="65" customHeight="1">
      <x:c r="A267" s="14" t="n">
        <x:v>264</x:v>
      </x:c>
      <x:c r="B267" s="3" t="str">
        <x:v>Audit</x:v>
      </x:c>
      <x:c r="C267" s="3" t="str">
        <x:v>Financial Audit</x:v>
      </x:c>
      <x:c r="D267" s="3" t="str">
        <x:v>Core Package</x:v>
      </x:c>
      <x:c r="E267" s="3" t="str">
        <x:v>PEZA, BOI, SBMA, CDC, IPAs : AFS, ITR, IPA Reports</x:v>
      </x:c>
      <x:c r="F267" s="14" t="str">
        <x:v>CC0220</x:v>
      </x:c>
      <x:c r="G267" s="14" t="n">
        <x:v>165000</x:v>
      </x:c>
      <x:c r="H267" s="3" t="str">
        <x:v>https://docs.google.com/spreadsheets/d/1iYtjok4gUSDVVMZrtakvrnaV_cY-d-dh/edit?gid=1639385162#gid=1639385162</x:v>
      </x:c>
    </x:row>
    <x:row r="268" ht="65" customHeight="1">
      <x:c r="A268" s="14" t="n">
        <x:v>265</x:v>
      </x:c>
      <x:c r="B268" s="3" t="str">
        <x:v>Audit</x:v>
      </x:c>
      <x:c r="C268" s="3" t="str">
        <x:v>Financial Audit</x:v>
      </x:c>
      <x:c r="D268" s="3" t="str">
        <x:v>Gold Package</x:v>
      </x:c>
      <x:c r="E268" s="3" t="str">
        <x:v>PEZA, BOI, SBMA, CDC, IPAs : AFS, ITR, IPA Reports</x:v>
      </x:c>
      <x:c r="F268" s="14" t="str">
        <x:v>CC0220</x:v>
      </x:c>
      <x:c r="G268" s="14" t="n">
        <x:v>315000</x:v>
      </x:c>
      <x:c r="H268" s="3" t="str">
        <x:v>https://docs.google.com/spreadsheets/d/1iYtjok4gUSDVVMZrtakvrnaV_cY-d-dh/edit?gid=1639385162#gid=1639385162</x:v>
      </x:c>
    </x:row>
    <x:row r="269" ht="65" customHeight="1">
      <x:c r="A269" s="14" t="n">
        <x:v>266</x:v>
      </x:c>
      <x:c r="B269" s="3" t="str">
        <x:v>Audit</x:v>
      </x:c>
      <x:c r="C269" s="3" t="str">
        <x:v>Financial Audit</x:v>
      </x:c>
      <x:c r="D269" s="3" t="str">
        <x:v>Platinum</x:v>
      </x:c>
      <x:c r="E269" s="3" t="str">
        <x:v>PEZA, BOI, SBMA, CDC, IPAs : AFS, ITR, IPA Reports</x:v>
      </x:c>
      <x:c r="F269" s="14" t="str">
        <x:v>CC0220</x:v>
      </x:c>
      <x:c r="G269" s="14" t="n">
        <x:v>415000</x:v>
      </x:c>
      <x:c r="H269" s="3" t="str">
        <x:v>https://docs.google.com/spreadsheets/d/1iYtjok4gUSDVVMZrtakvrnaV_cY-d-dh/edit?gid=1639385162#gid=1639385162</x:v>
      </x:c>
    </x:row>
    <x:row r="270" ht="65" customHeight="1">
      <x:c r="A270" s="14" t="n">
        <x:v>267</x:v>
      </x:c>
      <x:c r="B270" s="3" t="str">
        <x:v>Audit</x:v>
      </x:c>
      <x:c r="C270" s="3" t="str">
        <x:v>Financial Audit</x:v>
      </x:c>
      <x:c r="D270" s="3" t="str">
        <x:v>Silver Package</x:v>
      </x:c>
      <x:c r="E270" s="3" t="str">
        <x:v>PEZA, BOI, SBMA, CDC, IPAs : AFS, ITR, IPA Reports</x:v>
      </x:c>
      <x:c r="F270" s="14" t="str">
        <x:v>CC0220</x:v>
      </x:c>
      <x:c r="G270" s="14" t="n">
        <x:v>215000</x:v>
      </x:c>
      <x:c r="H270" s="3" t="str">
        <x:v>https://docs.google.com/spreadsheets/d/1iYtjok4gUSDVVMZrtakvrnaV_cY-d-dh/edit?gid=1639385162#gid=1639385162</x:v>
      </x:c>
    </x:row>
    <x:row r="271" ht="65" customHeight="1">
      <x:c r="A271" s="14" t="n">
        <x:v>268</x:v>
      </x:c>
      <x:c r="B271" s="3" t="str">
        <x:v>Audit</x:v>
      </x:c>
      <x:c r="C271" s="3" t="str">
        <x:v>Financial Audit</x:v>
      </x:c>
      <x:c r="D271" s="3" t="str">
        <x:v>Startup</x:v>
      </x:c>
      <x:c r="E271" s="3" t="str">
        <x:v>PEZA, BOI, SBMA, CDC, IPAs : AFS, ITR, IPA Reports</x:v>
      </x:c>
      <x:c r="F271" s="14" t="str">
        <x:v>CC0220</x:v>
      </x:c>
      <x:c r="G271" s="14" t="n">
        <x:v>115000</x:v>
      </x:c>
      <x:c r="H271" s="3" t="str">
        <x:v>https://docs.google.com/spreadsheets/d/1iYtjok4gUSDVVMZrtakvrnaV_cY-d-dh/edit?gid=1639385162#gid=1639385162</x:v>
      </x:c>
    </x:row>
    <x:row r="272" ht="51" customHeight="1">
      <x:c r="A272" s="14" t="n">
        <x:v>269</x:v>
      </x:c>
      <x:c r="B272" s="3" t="str">
        <x:v>Audit</x:v>
      </x:c>
      <x:c r="C272" s="3" t="str">
        <x:v>Financial Audit</x:v>
      </x:c>
      <x:c r="D272" s="3" t="str">
        <x:v>Core Package</x:v>
      </x:c>
      <x:c r="E272" s="3" t="str">
        <x:v>Reporting Package</x:v>
      </x:c>
      <x:c r="F272" s="14" t="str">
        <x:v>CC0092</x:v>
      </x:c>
      <x:c r="G272" s="14" t="n">
        <x:v>0</x:v>
      </x:c>
      <x:c r="H272" s="3" t="str">
        <x:v>https://docs.google.com/spreadsheets/d/1iYtjok4gUSDVVMZrtakvrnaV_cY-d-dh/edit?gid=1639385162#gid=1639385162</x:v>
      </x:c>
    </x:row>
    <x:row r="273" ht="51" customHeight="1">
      <x:c r="A273" s="14" t="n">
        <x:v>270</x:v>
      </x:c>
      <x:c r="B273" s="3" t="str">
        <x:v>Audit</x:v>
      </x:c>
      <x:c r="C273" s="3" t="str">
        <x:v>Financial Audit</x:v>
      </x:c>
      <x:c r="D273" s="3" t="str">
        <x:v>Gold Package</x:v>
      </x:c>
      <x:c r="E273" s="3" t="str">
        <x:v>Reporting Package</x:v>
      </x:c>
      <x:c r="F273" s="14" t="str">
        <x:v>CC0092</x:v>
      </x:c>
      <x:c r="G273" s="14" t="n">
        <x:v>0</x:v>
      </x:c>
      <x:c r="H273" s="3" t="str">
        <x:v>https://docs.google.com/spreadsheets/d/1iYtjok4gUSDVVMZrtakvrnaV_cY-d-dh/edit?gid=1639385162#gid=1639385162</x:v>
      </x:c>
    </x:row>
    <x:row r="274" ht="51" customHeight="1">
      <x:c r="A274" s="14" t="n">
        <x:v>271</x:v>
      </x:c>
      <x:c r="B274" s="3" t="str">
        <x:v>Audit</x:v>
      </x:c>
      <x:c r="C274" s="3" t="str">
        <x:v>Financial Audit</x:v>
      </x:c>
      <x:c r="D274" s="3" t="str">
        <x:v>Platinum</x:v>
      </x:c>
      <x:c r="E274" s="3" t="str">
        <x:v>Reporting Package</x:v>
      </x:c>
      <x:c r="F274" s="14" t="str">
        <x:v>CC0092</x:v>
      </x:c>
      <x:c r="G274" s="14" t="n">
        <x:v>0</x:v>
      </x:c>
      <x:c r="H274" s="3" t="str">
        <x:v>https://docs.google.com/spreadsheets/d/1iYtjok4gUSDVVMZrtakvrnaV_cY-d-dh/edit?gid=1639385162#gid=1639385162</x:v>
      </x:c>
    </x:row>
    <x:row r="275" ht="51" customHeight="1">
      <x:c r="A275" s="14" t="n">
        <x:v>272</x:v>
      </x:c>
      <x:c r="B275" s="3" t="str">
        <x:v>Audit</x:v>
      </x:c>
      <x:c r="C275" s="3" t="str">
        <x:v>Financial Audit</x:v>
      </x:c>
      <x:c r="D275" s="3" t="str">
        <x:v>Silver Package</x:v>
      </x:c>
      <x:c r="E275" s="3" t="str">
        <x:v>Reporting Package</x:v>
      </x:c>
      <x:c r="F275" s="14" t="str">
        <x:v>CC0092</x:v>
      </x:c>
      <x:c r="G275" s="14" t="n">
        <x:v>0</x:v>
      </x:c>
      <x:c r="H275" s="3" t="str">
        <x:v>https://docs.google.com/spreadsheets/d/1iYtjok4gUSDVVMZrtakvrnaV_cY-d-dh/edit?gid=1639385162#gid=1639385162</x:v>
      </x:c>
    </x:row>
    <x:row r="276" ht="51" customHeight="1">
      <x:c r="A276" s="14" t="n">
        <x:v>273</x:v>
      </x:c>
      <x:c r="B276" s="3" t="str">
        <x:v>Audit</x:v>
      </x:c>
      <x:c r="C276" s="3" t="str">
        <x:v>Financial Audit</x:v>
      </x:c>
      <x:c r="D276" s="3" t="str">
        <x:v>Startup</x:v>
      </x:c>
      <x:c r="E276" s="3" t="str">
        <x:v>Reporting Package</x:v>
      </x:c>
      <x:c r="F276" s="14" t="str">
        <x:v>CC0092</x:v>
      </x:c>
      <x:c r="G276" s="14" t="n">
        <x:v>0</x:v>
      </x:c>
      <x:c r="H276" s="3" t="str">
        <x:v>https://docs.google.com/spreadsheets/d/1iYtjok4gUSDVVMZrtakvrnaV_cY-d-dh/edit?gid=1639385162#gid=1639385162</x:v>
      </x:c>
    </x:row>
    <x:row r="277" ht="51" customHeight="1">
      <x:c r="A277" s="14" t="n">
        <x:v>274</x:v>
      </x:c>
      <x:c r="B277" s="3" t="str">
        <x:v>Audit</x:v>
      </x:c>
      <x:c r="C277" s="3" t="str">
        <x:v>Reminder of Audit Services</x:v>
      </x:c>
      <x:c r="D277" s="3" t="str">
        <x:v>Startup</x:v>
      </x:c>
      <x:c r="E277" s="3" t="str">
        <x:v>TESTING FOR AUDIT PAYMENT GATEWAY</x:v>
      </x:c>
      <x:c r="F277" s="14" t="str">
        <x:v>CC0000</x:v>
      </x:c>
      <x:c r="G277" s="14" t="n">
        <x:v>1</x:v>
      </x:c>
      <x:c r="H277" s="3" t="str">
        <x:v>https://docs.google.com/spreadsheets/d/1iYtjok4gUSDVVMZrtakvrnaV_cY-d-dh/edit?gid=1639385162#gid=1639385162</x:v>
      </x:c>
    </x:row>
    <x:row r="278" ht="51" customHeight="1">
      <x:c r="A278" s="14" t="n">
        <x:v>275</x:v>
      </x:c>
      <x:c r="B278" s="3" t="str">
        <x:v>Audit</x:v>
      </x:c>
      <x:c r="C278" s="3" t="str">
        <x:v>Special Audit</x:v>
      </x:c>
      <x:c r="D278" s="3" t="str">
        <x:v>Core Package</x:v>
      </x:c>
      <x:c r="E278" s="3" t="str">
        <x:v>Cash Count (1-4 Terminals)</x:v>
      </x:c>
      <x:c r="F278" s="14" t="str">
        <x:v>CC0010</x:v>
      </x:c>
      <x:c r="G278" s="14" t="n">
        <x:v>3500</x:v>
      </x:c>
      <x:c r="H278" s="3" t="str">
        <x:v>https://docs.google.com/spreadsheets/d/1iYtjok4gUSDVVMZrtakvrnaV_cY-d-dh/edit?gid=1639385162#gid=1639385162</x:v>
      </x:c>
    </x:row>
    <x:row r="279" ht="51" customHeight="1">
      <x:c r="A279" s="14" t="n">
        <x:v>276</x:v>
      </x:c>
      <x:c r="B279" s="3" t="str">
        <x:v>Audit</x:v>
      </x:c>
      <x:c r="C279" s="3" t="str">
        <x:v>Special Audit</x:v>
      </x:c>
      <x:c r="D279" s="3" t="str">
        <x:v>Silver Package</x:v>
      </x:c>
      <x:c r="E279" s="3" t="str">
        <x:v>Cash Count (1-4 Terminals)</x:v>
      </x:c>
      <x:c r="F279" s="14" t="str">
        <x:v>CC0010</x:v>
      </x:c>
      <x:c r="G279" s="14" t="n">
        <x:v>4025</x:v>
      </x:c>
      <x:c r="H279" s="3" t="str">
        <x:v>https://docs.google.com/spreadsheets/d/1iYtjok4gUSDVVMZrtakvrnaV_cY-d-dh/edit?gid=1639385162#gid=1639385162</x:v>
      </x:c>
    </x:row>
    <x:row r="280" ht="51" customHeight="1">
      <x:c r="A280" s="14" t="n">
        <x:v>277</x:v>
      </x:c>
      <x:c r="B280" s="3" t="str">
        <x:v>Audit</x:v>
      </x:c>
      <x:c r="C280" s="3" t="str">
        <x:v>Special Audit</x:v>
      </x:c>
      <x:c r="D280" s="3" t="str">
        <x:v>Startup</x:v>
      </x:c>
      <x:c r="E280" s="3" t="str">
        <x:v>Cash Count (1-4 Terminals)</x:v>
      </x:c>
      <x:c r="F280" s="14" t="str">
        <x:v>CC0010</x:v>
      </x:c>
      <x:c r="G280" s="14" t="n">
        <x:v>2250</x:v>
      </x:c>
      <x:c r="H280" s="3" t="str">
        <x:v>https://docs.google.com/spreadsheets/d/1iYtjok4gUSDVVMZrtakvrnaV_cY-d-dh/edit?gid=1639385162#gid=1639385162</x:v>
      </x:c>
    </x:row>
    <x:row r="281" ht="51" customHeight="1">
      <x:c r="A281" s="14" t="n">
        <x:v>278</x:v>
      </x:c>
      <x:c r="B281" s="3" t="str">
        <x:v>Audit</x:v>
      </x:c>
      <x:c r="C281" s="3" t="str">
        <x:v>Special Audit</x:v>
      </x:c>
      <x:c r="D281" s="3" t="str">
        <x:v>Core Package</x:v>
      </x:c>
      <x:c r="E281" s="3" t="str">
        <x:v>Data Privacy / PIA Assessment</x:v>
      </x:c>
      <x:c r="F281" s="14" t="str">
        <x:v>CC0100</x:v>
      </x:c>
      <x:c r="G281" s="14" t="n">
        <x:v>165000</x:v>
      </x:c>
      <x:c r="H281" s="3" t="str">
        <x:v>https://docs.google.com/spreadsheets/d/1iYtjok4gUSDVVMZrtakvrnaV_cY-d-dh/edit?gid=1639385162#gid=1639385162</x:v>
      </x:c>
    </x:row>
    <x:row r="282" ht="51" customHeight="1">
      <x:c r="A282" s="14" t="n">
        <x:v>279</x:v>
      </x:c>
      <x:c r="B282" s="3" t="str">
        <x:v>Audit</x:v>
      </x:c>
      <x:c r="C282" s="3" t="str">
        <x:v>Special Audit</x:v>
      </x:c>
      <x:c r="D282" s="3" t="str">
        <x:v>Silver Package</x:v>
      </x:c>
      <x:c r="E282" s="3" t="str">
        <x:v>Data Privacy / PIA Assessment</x:v>
      </x:c>
      <x:c r="F282" s="14" t="str">
        <x:v>CC0100</x:v>
      </x:c>
      <x:c r="G282" s="14" t="n">
        <x:v>235000</x:v>
      </x:c>
      <x:c r="H282" s="3" t="str">
        <x:v>https://docs.google.com/spreadsheets/d/1iYtjok4gUSDVVMZrtakvrnaV_cY-d-dh/edit?gid=1639385162#gid=1639385162</x:v>
      </x:c>
    </x:row>
    <x:row r="283" ht="51" customHeight="1">
      <x:c r="A283" s="14" t="n">
        <x:v>280</x:v>
      </x:c>
      <x:c r="B283" s="3" t="str">
        <x:v>Audit</x:v>
      </x:c>
      <x:c r="C283" s="3" t="str">
        <x:v>Special Audit</x:v>
      </x:c>
      <x:c r="D283" s="3" t="str">
        <x:v>Startup</x:v>
      </x:c>
      <x:c r="E283" s="3" t="str">
        <x:v>Data Privacy / PIA Assessment</x:v>
      </x:c>
      <x:c r="F283" s="14" t="str">
        <x:v>CC0100</x:v>
      </x:c>
      <x:c r="G283" s="14" t="n">
        <x:v>110000</x:v>
      </x:c>
      <x:c r="H283" s="3" t="str">
        <x:v>https://docs.google.com/spreadsheets/d/1iYtjok4gUSDVVMZrtakvrnaV_cY-d-dh/edit?gid=1639385162#gid=1639385162</x:v>
      </x:c>
    </x:row>
    <x:row r="284" ht="51" customHeight="1">
      <x:c r="A284" s="14" t="n">
        <x:v>281</x:v>
      </x:c>
      <x:c r="B284" s="3" t="str">
        <x:v>Audit</x:v>
      </x:c>
      <x:c r="C284" s="3" t="str">
        <x:v>Special Audit</x:v>
      </x:c>
      <x:c r="D284" s="3" t="str">
        <x:v>Core Package</x:v>
      </x:c>
      <x:c r="E284" s="3" t="str">
        <x:v>Due Diligence - Valuation</x:v>
      </x:c>
      <x:c r="F284" s="14" t="str">
        <x:v>CC0110</x:v>
      </x:c>
      <x:c r="G284" s="14" t="n">
        <x:v>210000</x:v>
      </x:c>
      <x:c r="H284" s="3" t="str">
        <x:v>https://docs.google.com/spreadsheets/d/1iYtjok4gUSDVVMZrtakvrnaV_cY-d-dh/edit?gid=1639385162#gid=1639385162</x:v>
      </x:c>
    </x:row>
    <x:row r="285" ht="51" customHeight="1">
      <x:c r="A285" s="14" t="n">
        <x:v>282</x:v>
      </x:c>
      <x:c r="B285" s="3" t="str">
        <x:v>Audit</x:v>
      </x:c>
      <x:c r="C285" s="3" t="str">
        <x:v>Special Audit</x:v>
      </x:c>
      <x:c r="D285" s="3" t="str">
        <x:v>Silver Package</x:v>
      </x:c>
      <x:c r="E285" s="3" t="str">
        <x:v>Due Diligence - Valuation</x:v>
      </x:c>
      <x:c r="F285" s="14" t="str">
        <x:v>CC0110</x:v>
      </x:c>
      <x:c r="G285" s="14" t="n">
        <x:v>275000</x:v>
      </x:c>
      <x:c r="H285" s="3" t="str">
        <x:v>https://docs.google.com/spreadsheets/d/1iYtjok4gUSDVVMZrtakvrnaV_cY-d-dh/edit?gid=1639385162#gid=1639385162</x:v>
      </x:c>
    </x:row>
    <x:row r="286" ht="51" customHeight="1">
      <x:c r="A286" s="14" t="n">
        <x:v>283</x:v>
      </x:c>
      <x:c r="B286" s="3" t="str">
        <x:v>Audit</x:v>
      </x:c>
      <x:c r="C286" s="3" t="str">
        <x:v>Special Audit</x:v>
      </x:c>
      <x:c r="D286" s="3" t="str">
        <x:v>Startup</x:v>
      </x:c>
      <x:c r="E286" s="3" t="str">
        <x:v>Due Diligence - Valuation</x:v>
      </x:c>
      <x:c r="F286" s="14" t="str">
        <x:v>CC0110</x:v>
      </x:c>
      <x:c r="G286" s="14" t="n">
        <x:v>150000</x:v>
      </x:c>
      <x:c r="H286" s="3" t="str">
        <x:v>https://docs.google.com/spreadsheets/d/1iYtjok4gUSDVVMZrtakvrnaV_cY-d-dh/edit?gid=1639385162#gid=1639385162</x:v>
      </x:c>
    </x:row>
    <x:row r="287" ht="51" customHeight="1">
      <x:c r="A287" s="14" t="n">
        <x:v>284</x:v>
      </x:c>
      <x:c r="B287" s="3" t="str">
        <x:v>Audit</x:v>
      </x:c>
      <x:c r="C287" s="3" t="str">
        <x:v>Special Audit</x:v>
      </x:c>
      <x:c r="D287" s="3" t="str">
        <x:v>Core Package</x:v>
      </x:c>
      <x:c r="E287" s="3" t="str">
        <x:v>Forensic/ Cash Audit Engagement</x:v>
      </x:c>
      <x:c r="F287" s="14" t="str">
        <x:v>CC0140</x:v>
      </x:c>
      <x:c r="G287" s="14" t="n">
        <x:v>250000</x:v>
      </x:c>
      <x:c r="H287" s="3" t="str">
        <x:v>https://docs.google.com/spreadsheets/d/1iYtjok4gUSDVVMZrtakvrnaV_cY-d-dh/edit?gid=1639385162#gid=1639385162</x:v>
      </x:c>
    </x:row>
    <x:row r="288" ht="51" customHeight="1">
      <x:c r="A288" s="14" t="n">
        <x:v>285</x:v>
      </x:c>
      <x:c r="B288" s="3" t="str">
        <x:v>Audit</x:v>
      </x:c>
      <x:c r="C288" s="3" t="str">
        <x:v>Special Audit</x:v>
      </x:c>
      <x:c r="D288" s="3" t="str">
        <x:v>Silver Package</x:v>
      </x:c>
      <x:c r="E288" s="3" t="str">
        <x:v>Forensic/ Cash Audit Engagement</x:v>
      </x:c>
      <x:c r="F288" s="14" t="str">
        <x:v>CC0140</x:v>
      </x:c>
      <x:c r="G288" s="14" t="n">
        <x:v>285000</x:v>
      </x:c>
      <x:c r="H288" s="3" t="str">
        <x:v>https://docs.google.com/spreadsheets/d/1iYtjok4gUSDVVMZrtakvrnaV_cY-d-dh/edit?gid=1639385162#gid=1639385162</x:v>
      </x:c>
    </x:row>
    <x:row r="289" ht="51" customHeight="1">
      <x:c r="A289" s="14" t="n">
        <x:v>286</x:v>
      </x:c>
      <x:c r="B289" s="3" t="str">
        <x:v>Audit</x:v>
      </x:c>
      <x:c r="C289" s="3" t="str">
        <x:v>Special Audit</x:v>
      </x:c>
      <x:c r="D289" s="3" t="str">
        <x:v>Startup</x:v>
      </x:c>
      <x:c r="E289" s="3" t="str">
        <x:v>Forensic/ Cash Audit Engagement</x:v>
      </x:c>
      <x:c r="F289" s="14" t="str">
        <x:v>CC0140</x:v>
      </x:c>
      <x:c r="G289" s="14" t="n">
        <x:v>180000</x:v>
      </x:c>
      <x:c r="H289" s="3" t="str">
        <x:v>https://docs.google.com/spreadsheets/d/1iYtjok4gUSDVVMZrtakvrnaV_cY-d-dh/edit?gid=1639385162#gid=1639385162</x:v>
      </x:c>
    </x:row>
    <x:row r="290" ht="51" customHeight="1">
      <x:c r="A290" s="14" t="n">
        <x:v>287</x:v>
      </x:c>
      <x:c r="B290" s="3" t="str">
        <x:v>Audit</x:v>
      </x:c>
      <x:c r="C290" s="3" t="str">
        <x:v>Special Audit</x:v>
      </x:c>
      <x:c r="D290" s="3" t="str">
        <x:v>Core Package</x:v>
      </x:c>
      <x:c r="E290" s="3" t="str">
        <x:v>Internal/ Special Audit Engagement</x:v>
      </x:c>
      <x:c r="F290" s="14" t="str">
        <x:v>CC0130</x:v>
      </x:c>
      <x:c r="G290" s="14" t="n">
        <x:v>60000</x:v>
      </x:c>
      <x:c r="H290" s="3" t="str">
        <x:v>https://docs.google.com/spreadsheets/d/1iYtjok4gUSDVVMZrtakvrnaV_cY-d-dh/edit?gid=1639385162#gid=1639385162</x:v>
      </x:c>
    </x:row>
    <x:row r="291" ht="51" customHeight="1">
      <x:c r="A291" s="14" t="n">
        <x:v>288</x:v>
      </x:c>
      <x:c r="B291" s="3" t="str">
        <x:v>Audit</x:v>
      </x:c>
      <x:c r="C291" s="3" t="str">
        <x:v>Special Audit</x:v>
      </x:c>
      <x:c r="D291" s="3" t="str">
        <x:v>Silver Package</x:v>
      </x:c>
      <x:c r="E291" s="3" t="str">
        <x:v>Internal/ Special Audit Engagement</x:v>
      </x:c>
      <x:c r="F291" s="14" t="str">
        <x:v>CC0130</x:v>
      </x:c>
      <x:c r="G291" s="14" t="n">
        <x:v>85000</x:v>
      </x:c>
      <x:c r="H291" s="3" t="str">
        <x:v>https://docs.google.com/spreadsheets/d/1iYtjok4gUSDVVMZrtakvrnaV_cY-d-dh/edit?gid=1639385162#gid=1639385162</x:v>
      </x:c>
    </x:row>
    <x:row r="292" ht="51" customHeight="1">
      <x:c r="A292" s="14" t="n">
        <x:v>289</x:v>
      </x:c>
      <x:c r="B292" s="3" t="str">
        <x:v>Audit</x:v>
      </x:c>
      <x:c r="C292" s="3" t="str">
        <x:v>Special Audit</x:v>
      </x:c>
      <x:c r="D292" s="3" t="str">
        <x:v>Startup</x:v>
      </x:c>
      <x:c r="E292" s="3" t="str">
        <x:v>Internal/ Special Audit Engagement</x:v>
      </x:c>
      <x:c r="F292" s="14" t="str">
        <x:v>CC0130</x:v>
      </x:c>
      <x:c r="G292" s="14" t="n">
        <x:v>40000</x:v>
      </x:c>
      <x:c r="H292" s="3" t="str">
        <x:v>https://docs.google.com/spreadsheets/d/1iYtjok4gUSDVVMZrtakvrnaV_cY-d-dh/edit?gid=1639385162#gid=1639385162</x:v>
      </x:c>
    </x:row>
    <x:row r="293" ht="51" customHeight="1">
      <x:c r="A293" s="14" t="n">
        <x:v>290</x:v>
      </x:c>
      <x:c r="B293" s="3" t="str">
        <x:v>Audit</x:v>
      </x:c>
      <x:c r="C293" s="3" t="str">
        <x:v>Special Audit</x:v>
      </x:c>
      <x:c r="D293" s="3" t="str">
        <x:v>Core Package</x:v>
      </x:c>
      <x:c r="E293" s="3" t="str">
        <x:v>Inventory Count (1-4 hrs)</x:v>
      </x:c>
      <x:c r="F293" s="14" t="str">
        <x:v>CC0020</x:v>
      </x:c>
      <x:c r="G293" s="14" t="n">
        <x:v>3500</x:v>
      </x:c>
      <x:c r="H293" s="3" t="str">
        <x:v>https://docs.google.com/spreadsheets/d/1iYtjok4gUSDVVMZrtakvrnaV_cY-d-dh/edit?gid=1639385162#gid=1639385162</x:v>
      </x:c>
    </x:row>
    <x:row r="294" ht="51" customHeight="1">
      <x:c r="A294" s="14" t="n">
        <x:v>291</x:v>
      </x:c>
      <x:c r="B294" s="3" t="str">
        <x:v>Audit</x:v>
      </x:c>
      <x:c r="C294" s="3" t="str">
        <x:v>Special Audit</x:v>
      </x:c>
      <x:c r="D294" s="3" t="str">
        <x:v>Silver Package</x:v>
      </x:c>
      <x:c r="E294" s="3" t="str">
        <x:v>Inventory Count (1-4 hrs)</x:v>
      </x:c>
      <x:c r="F294" s="14" t="str">
        <x:v>CC0020</x:v>
      </x:c>
      <x:c r="G294" s="14" t="n">
        <x:v>4025</x:v>
      </x:c>
      <x:c r="H294" s="3" t="str">
        <x:v>https://docs.google.com/spreadsheets/d/1iYtjok4gUSDVVMZrtakvrnaV_cY-d-dh/edit?gid=1639385162#gid=1639385162</x:v>
      </x:c>
    </x:row>
    <x:row r="295" ht="51" customHeight="1">
      <x:c r="A295" s="14" t="n">
        <x:v>292</x:v>
      </x:c>
      <x:c r="B295" s="3" t="str">
        <x:v>Audit</x:v>
      </x:c>
      <x:c r="C295" s="3" t="str">
        <x:v>Special Audit</x:v>
      </x:c>
      <x:c r="D295" s="3" t="str">
        <x:v>Startup</x:v>
      </x:c>
      <x:c r="E295" s="3" t="str">
        <x:v>Inventory Count (1-4 hrs)</x:v>
      </x:c>
      <x:c r="F295" s="14" t="str">
        <x:v>CC0020</x:v>
      </x:c>
      <x:c r="G295" s="14" t="n">
        <x:v>2250</x:v>
      </x:c>
      <x:c r="H295" s="3" t="str">
        <x:v>https://docs.google.com/spreadsheets/d/1iYtjok4gUSDVVMZrtakvrnaV_cY-d-dh/edit?gid=1639385162#gid=1639385162</x:v>
      </x:c>
    </x:row>
    <x:row r="296" ht="51" customHeight="1">
      <x:c r="A296" s="14" t="n">
        <x:v>293</x:v>
      </x:c>
      <x:c r="B296" s="3" t="str">
        <x:v>Audit</x:v>
      </x:c>
      <x:c r="C296" s="3" t="str">
        <x:v>Special Audit</x:v>
      </x:c>
      <x:c r="D296" s="3" t="str">
        <x:v>Core Package</x:v>
      </x:c>
      <x:c r="E296" s="3" t="str">
        <x:v>Inventory Count (4-8 hrs)</x:v>
      </x:c>
      <x:c r="F296" s="14" t="str">
        <x:v>CC0040</x:v>
      </x:c>
      <x:c r="G296" s="14" t="n">
        <x:v>7000</x:v>
      </x:c>
      <x:c r="H296" s="3" t="str">
        <x:v>https://docs.google.com/spreadsheets/d/1iYtjok4gUSDVVMZrtakvrnaV_cY-d-dh/edit?gid=1639385162#gid=1639385162</x:v>
      </x:c>
    </x:row>
    <x:row r="297" ht="51" customHeight="1">
      <x:c r="A297" s="14" t="n">
        <x:v>294</x:v>
      </x:c>
      <x:c r="B297" s="3" t="str">
        <x:v>Audit</x:v>
      </x:c>
      <x:c r="C297" s="3" t="str">
        <x:v>Special Audit</x:v>
      </x:c>
      <x:c r="D297" s="3" t="str">
        <x:v>Silver Package</x:v>
      </x:c>
      <x:c r="E297" s="3" t="str">
        <x:v>Inventory Count (4-8 hrs)</x:v>
      </x:c>
      <x:c r="F297" s="14" t="str">
        <x:v>CC0040</x:v>
      </x:c>
      <x:c r="G297" s="14" t="n">
        <x:v>8050</x:v>
      </x:c>
      <x:c r="H297" s="3" t="str">
        <x:v>https://docs.google.com/spreadsheets/d/1iYtjok4gUSDVVMZrtakvrnaV_cY-d-dh/edit?gid=1639385162#gid=1639385162</x:v>
      </x:c>
    </x:row>
    <x:row r="298" ht="51" customHeight="1">
      <x:c r="A298" s="14" t="n">
        <x:v>295</x:v>
      </x:c>
      <x:c r="B298" s="3" t="str">
        <x:v>Audit</x:v>
      </x:c>
      <x:c r="C298" s="3" t="str">
        <x:v>Special Audit</x:v>
      </x:c>
      <x:c r="D298" s="3" t="str">
        <x:v>Startup</x:v>
      </x:c>
      <x:c r="E298" s="3" t="str">
        <x:v>Inventory Count (4-8 hrs)</x:v>
      </x:c>
      <x:c r="F298" s="14" t="str">
        <x:v>CC0040</x:v>
      </x:c>
      <x:c r="G298" s="14" t="n">
        <x:v>4500</x:v>
      </x:c>
      <x:c r="H298" s="3" t="str">
        <x:v>https://docs.google.com/spreadsheets/d/1iYtjok4gUSDVVMZrtakvrnaV_cY-d-dh/edit?gid=1639385162#gid=1639385162</x:v>
      </x:c>
    </x:row>
    <x:row r="299" ht="51" customHeight="1">
      <x:c r="A299" s="14" t="n">
        <x:v>296</x:v>
      </x:c>
      <x:c r="B299" s="3" t="str">
        <x:v>Audit</x:v>
      </x:c>
      <x:c r="C299" s="3" t="str">
        <x:v>Special Audit</x:v>
      </x:c>
      <x:c r="D299" s="3" t="str">
        <x:v>Core Package</x:v>
      </x:c>
      <x:c r="E299" s="3" t="str">
        <x:v>POS / CRM / SPM Compliance - 1-4 TERMINALS</x:v>
      </x:c>
      <x:c r="F299" s="14" t="str">
        <x:v>CC0030</x:v>
      </x:c>
      <x:c r="G299" s="14" t="n">
        <x:v>3500</x:v>
      </x:c>
      <x:c r="H299" s="3" t="str">
        <x:v>https://docs.google.com/spreadsheets/d/1iYtjok4gUSDVVMZrtakvrnaV_cY-d-dh/edit?gid=1639385162#gid=1639385162</x:v>
      </x:c>
    </x:row>
    <x:row r="300" ht="51" customHeight="1">
      <x:c r="A300" s="14" t="n">
        <x:v>297</x:v>
      </x:c>
      <x:c r="B300" s="3" t="str">
        <x:v>Audit</x:v>
      </x:c>
      <x:c r="C300" s="3" t="str">
        <x:v>Special Audit</x:v>
      </x:c>
      <x:c r="D300" s="3" t="str">
        <x:v>Silver Package</x:v>
      </x:c>
      <x:c r="E300" s="3" t="str">
        <x:v>POS / CRM / SPM Compliance - 1-4 TERMINALS</x:v>
      </x:c>
      <x:c r="F300" s="14" t="str">
        <x:v>CC0030</x:v>
      </x:c>
      <x:c r="G300" s="14" t="n">
        <x:v>4025</x:v>
      </x:c>
      <x:c r="H300" s="3" t="str">
        <x:v>https://docs.google.com/spreadsheets/d/1iYtjok4gUSDVVMZrtakvrnaV_cY-d-dh/edit?gid=1639385162#gid=1639385162</x:v>
      </x:c>
    </x:row>
    <x:row r="301" ht="51" customHeight="1">
      <x:c r="A301" s="14" t="n">
        <x:v>298</x:v>
      </x:c>
      <x:c r="B301" s="3" t="str">
        <x:v>Audit</x:v>
      </x:c>
      <x:c r="C301" s="3" t="str">
        <x:v>Special Audit</x:v>
      </x:c>
      <x:c r="D301" s="3" t="str">
        <x:v>Startup</x:v>
      </x:c>
      <x:c r="E301" s="3" t="str">
        <x:v>POS / CRM / SPM Compliance - 1-4 TERMINALS</x:v>
      </x:c>
      <x:c r="F301" s="14" t="str">
        <x:v>CC0030</x:v>
      </x:c>
      <x:c r="G301" s="14" t="n">
        <x:v>2250</x:v>
      </x:c>
      <x:c r="H301" s="3" t="str">
        <x:v>https://docs.google.com/spreadsheets/d/1iYtjok4gUSDVVMZrtakvrnaV_cY-d-dh/edit?gid=1639385162#gid=1639385162</x:v>
      </x:c>
    </x:row>
    <x:row r="302" ht="51" customHeight="1">
      <x:c r="A302" s="14" t="n">
        <x:v>299</x:v>
      </x:c>
      <x:c r="B302" s="3" t="str">
        <x:v>Audit</x:v>
      </x:c>
      <x:c r="C302" s="3" t="str">
        <x:v>Special Audit</x:v>
      </x:c>
      <x:c r="D302" s="3" t="str">
        <x:v>Core Package</x:v>
      </x:c>
      <x:c r="E302" s="3" t="str">
        <x:v>POS / CRM / SPM Compliance - 4-8 TERMINALS</x:v>
      </x:c>
      <x:c r="F302" s="14" t="str">
        <x:v>CC0050</x:v>
      </x:c>
      <x:c r="G302" s="14" t="n">
        <x:v>7000</x:v>
      </x:c>
      <x:c r="H302" s="3" t="str">
        <x:v>https://docs.google.com/spreadsheets/d/1iYtjok4gUSDVVMZrtakvrnaV_cY-d-dh/edit?gid=1639385162#gid=1639385162</x:v>
      </x:c>
    </x:row>
    <x:row r="303" ht="51" customHeight="1">
      <x:c r="A303" s="14" t="n">
        <x:v>300</x:v>
      </x:c>
      <x:c r="B303" s="3" t="str">
        <x:v>Audit</x:v>
      </x:c>
      <x:c r="C303" s="3" t="str">
        <x:v>Special Audit</x:v>
      </x:c>
      <x:c r="D303" s="3" t="str">
        <x:v>Silver Package</x:v>
      </x:c>
      <x:c r="E303" s="3" t="str">
        <x:v>POS / CRM / SPM Compliance - 4-8 TERMINALS</x:v>
      </x:c>
      <x:c r="F303" s="14" t="str">
        <x:v>CC0050</x:v>
      </x:c>
      <x:c r="G303" s="14" t="n">
        <x:v>8050</x:v>
      </x:c>
      <x:c r="H303" s="3" t="str">
        <x:v>https://docs.google.com/spreadsheets/d/1iYtjok4gUSDVVMZrtakvrnaV_cY-d-dh/edit?gid=1639385162#gid=1639385162</x:v>
      </x:c>
    </x:row>
    <x:row r="304" ht="51" customHeight="1">
      <x:c r="A304" s="14" t="n">
        <x:v>301</x:v>
      </x:c>
      <x:c r="B304" s="3" t="str">
        <x:v>Audit</x:v>
      </x:c>
      <x:c r="C304" s="3" t="str">
        <x:v>Special Audit</x:v>
      </x:c>
      <x:c r="D304" s="3" t="str">
        <x:v>Startup</x:v>
      </x:c>
      <x:c r="E304" s="3" t="str">
        <x:v>POS / CRM / SPM Compliance - 4-8 TERMINALS</x:v>
      </x:c>
      <x:c r="F304" s="14" t="str">
        <x:v>CC0050</x:v>
      </x:c>
      <x:c r="G304" s="14" t="n">
        <x:v>4500</x:v>
      </x:c>
      <x:c r="H304" s="3" t="str">
        <x:v>https://docs.google.com/spreadsheets/d/1iYtjok4gUSDVVMZrtakvrnaV_cY-d-dh/edit?gid=1639385162#gid=1639385162</x:v>
      </x:c>
    </x:row>
    <x:row r="305" ht="51" customHeight="1">
      <x:c r="A305" s="14" t="n">
        <x:v>302</x:v>
      </x:c>
      <x:c r="B305" s="3" t="str">
        <x:v>Audit</x:v>
      </x:c>
      <x:c r="C305" s="3" t="str">
        <x:v>Special Audit</x:v>
      </x:c>
      <x:c r="D305" s="3" t="str">
        <x:v>Core Package</x:v>
      </x:c>
      <x:c r="E305" s="3" t="str">
        <x:v>Reconstruction of Books</x:v>
      </x:c>
      <x:c r="F305" s="14" t="str">
        <x:v>CC0120</x:v>
      </x:c>
      <x:c r="G305" s="14" t="n">
        <x:v>220000</x:v>
      </x:c>
      <x:c r="H305" s="3" t="str">
        <x:v>https://docs.google.com/spreadsheets/d/1iYtjok4gUSDVVMZrtakvrnaV_cY-d-dh/edit?gid=1639385162#gid=1639385162</x:v>
      </x:c>
    </x:row>
    <x:row r="306" ht="51" customHeight="1">
      <x:c r="A306" s="14" t="n">
        <x:v>303</x:v>
      </x:c>
      <x:c r="B306" s="3" t="str">
        <x:v>Audit</x:v>
      </x:c>
      <x:c r="C306" s="3" t="str">
        <x:v>Special Audit</x:v>
      </x:c>
      <x:c r="D306" s="3" t="str">
        <x:v>Silver Package</x:v>
      </x:c>
      <x:c r="E306" s="3" t="str">
        <x:v>Reconstruction of Books</x:v>
      </x:c>
      <x:c r="F306" s="14" t="str">
        <x:v>CC0120</x:v>
      </x:c>
      <x:c r="G306" s="14" t="n">
        <x:v>265000</x:v>
      </x:c>
      <x:c r="H306" s="3" t="str">
        <x:v>https://docs.google.com/spreadsheets/d/1iYtjok4gUSDVVMZrtakvrnaV_cY-d-dh/edit?gid=1639385162#gid=1639385162</x:v>
      </x:c>
    </x:row>
    <x:row r="307" ht="51" customHeight="1">
      <x:c r="A307" s="14" t="n">
        <x:v>304</x:v>
      </x:c>
      <x:c r="B307" s="3" t="str">
        <x:v>Audit</x:v>
      </x:c>
      <x:c r="C307" s="3" t="str">
        <x:v>Special Audit</x:v>
      </x:c>
      <x:c r="D307" s="3" t="str">
        <x:v>Startup</x:v>
      </x:c>
      <x:c r="E307" s="3" t="str">
        <x:v>Reconstruction of Books</x:v>
      </x:c>
      <x:c r="F307" s="14" t="str">
        <x:v>CC0120</x:v>
      </x:c>
      <x:c r="G307" s="14" t="n">
        <x:v>165000</x:v>
      </x:c>
      <x:c r="H307" s="3" t="str">
        <x:v>https://docs.google.com/spreadsheets/d/1iYtjok4gUSDVVMZrtakvrnaV_cY-d-dh/edit?gid=1639385162#gid=1639385162</x:v>
      </x:c>
    </x:row>
    <x:row r="308" ht="79" customHeight="1">
      <x:c r="A308" s="14" t="n">
        <x:v>305</x:v>
      </x:c>
      <x:c r="B308" s="3" t="str">
        <x:v>Licensing</x:v>
      </x:c>
      <x:c r="C308" s="3" t="str">
        <x:v>Corporate &amp; Registration</x:v>
      </x:c>
      <x:c r="D308" s="3" t="str">
        <x:v>Core Package</x:v>
      </x:c>
      <x:c r="E308" s="3" t="str">
        <x:v>2-15 Incorporators Company Registration (SEC, BIR, LGU, SSS/PHIC/HDMF)</x:v>
      </x:c>
      <x:c r="F308" s="14" t="str">
        <x:v>FF0060</x:v>
      </x:c>
      <x:c r="G308" s="14" t="n">
        <x:v>50000</x:v>
      </x:c>
      <x:c r="H308" s="3" t="str">
        <x:v>https://docs.google.com/spreadsheets/d/1iYtjok4gUSDVVMZrtakvrnaV_cY-d-dh/edit?gid=1639385162#gid=1639385162</x:v>
      </x:c>
    </x:row>
    <x:row r="309" ht="79" customHeight="1">
      <x:c r="A309" s="14" t="n">
        <x:v>306</x:v>
      </x:c>
      <x:c r="B309" s="3" t="str">
        <x:v>Licensing</x:v>
      </x:c>
      <x:c r="C309" s="3" t="str">
        <x:v>Corporate &amp; Registration</x:v>
      </x:c>
      <x:c r="D309" s="3" t="str">
        <x:v>Gold Package</x:v>
      </x:c>
      <x:c r="E309" s="3" t="str">
        <x:v>2-15 Incorporators Company Registration (SEC, BIR, LGU, SSS/PHIC/HDMF)</x:v>
      </x:c>
      <x:c r="F309" s="14" t="str">
        <x:v>FF0060</x:v>
      </x:c>
      <x:c r="G309" s="14" t="n">
        <x:v>60000</x:v>
      </x:c>
      <x:c r="H309" s="3" t="str">
        <x:v>https://docs.google.com/spreadsheets/d/1iYtjok4gUSDVVMZrtakvrnaV_cY-d-dh/edit?gid=1639385162#gid=1639385162</x:v>
      </x:c>
    </x:row>
    <x:row r="310" ht="79" customHeight="1">
      <x:c r="A310" s="14" t="n">
        <x:v>307</x:v>
      </x:c>
      <x:c r="B310" s="3" t="str">
        <x:v>Licensing</x:v>
      </x:c>
      <x:c r="C310" s="3" t="str">
        <x:v>Corporate &amp; Registration</x:v>
      </x:c>
      <x:c r="D310" s="3" t="str">
        <x:v>Platinum</x:v>
      </x:c>
      <x:c r="E310" s="3" t="str">
        <x:v>2-15 Incorporators Company Registration (SEC, BIR, LGU, SSS/PHIC/HDMF)</x:v>
      </x:c>
      <x:c r="F310" s="14" t="str">
        <x:v>FF0060</x:v>
      </x:c>
      <x:c r="G310" s="14" t="n">
        <x:v>65000</x:v>
      </x:c>
      <x:c r="H310" s="3" t="str">
        <x:v>https://docs.google.com/spreadsheets/d/1iYtjok4gUSDVVMZrtakvrnaV_cY-d-dh/edit?gid=1639385162#gid=1639385162</x:v>
      </x:c>
    </x:row>
    <x:row r="311" ht="79" customHeight="1">
      <x:c r="A311" s="14" t="n">
        <x:v>308</x:v>
      </x:c>
      <x:c r="B311" s="3" t="str">
        <x:v>Licensing</x:v>
      </x:c>
      <x:c r="C311" s="3" t="str">
        <x:v>Corporate &amp; Registration</x:v>
      </x:c>
      <x:c r="D311" s="3" t="str">
        <x:v>Silver Package</x:v>
      </x:c>
      <x:c r="E311" s="3" t="str">
        <x:v>2-15 Incorporators Company Registration (SEC, BIR, LGU, SSS/PHIC/HDMF)</x:v>
      </x:c>
      <x:c r="F311" s="14" t="str">
        <x:v>FF0060</x:v>
      </x:c>
      <x:c r="G311" s="14" t="n">
        <x:v>55000</x:v>
      </x:c>
      <x:c r="H311" s="3" t="str">
        <x:v>https://docs.google.com/spreadsheets/d/1iYtjok4gUSDVVMZrtakvrnaV_cY-d-dh/edit?gid=1639385162#gid=1639385162</x:v>
      </x:c>
    </x:row>
    <x:row r="312" ht="79" customHeight="1">
      <x:c r="A312" s="14" t="n">
        <x:v>309</x:v>
      </x:c>
      <x:c r="B312" s="3" t="str">
        <x:v>Licensing</x:v>
      </x:c>
      <x:c r="C312" s="3" t="str">
        <x:v>Corporate &amp; Registration</x:v>
      </x:c>
      <x:c r="D312" s="3" t="str">
        <x:v>Startup</x:v>
      </x:c>
      <x:c r="E312" s="3" t="str">
        <x:v>2-15 Incorporators Company Registration (SEC, BIR, LGU, SSS/PHIC/HDMF)</x:v>
      </x:c>
      <x:c r="F312" s="14" t="str">
        <x:v>FF0060</x:v>
      </x:c>
      <x:c r="G312" s="14" t="n">
        <x:v>45000</x:v>
      </x:c>
      <x:c r="H312" s="3" t="str">
        <x:v>https://docs.google.com/spreadsheets/d/1iYtjok4gUSDVVMZrtakvrnaV_cY-d-dh/edit?gid=1639385162#gid=1639385162</x:v>
      </x:c>
    </x:row>
    <x:row r="313" ht="65" customHeight="1">
      <x:c r="A313" s="14" t="n">
        <x:v>310</x:v>
      </x:c>
      <x:c r="B313" s="3" t="str">
        <x:v>Licensing</x:v>
      </x:c>
      <x:c r="C313" s="3" t="str">
        <x:v>Corporate &amp; Registration</x:v>
      </x:c>
      <x:c r="D313" s="3" t="str">
        <x:v>Core Package</x:v>
      </x:c>
      <x:c r="E313" s="3" t="str">
        <x:v>ADD'L SUBSCRIPTION PROCESSING + SEC FILING (SEC 10.1E FILING)</x:v>
      </x:c>
      <x:c r="F313" s="14" t="str">
        <x:v>FF0055</x:v>
      </x:c>
      <x:c r="G313" s="14" t="n">
        <x:v>9500</x:v>
      </x:c>
      <x:c r="H313" s="3" t="str">
        <x:v>https://docs.google.com/spreadsheets/d/1iYtjok4gUSDVVMZrtakvrnaV_cY-d-dh/edit?gid=1639385162#gid=1639385162</x:v>
      </x:c>
    </x:row>
    <x:row r="314" ht="65" customHeight="1">
      <x:c r="A314" s="14" t="n">
        <x:v>311</x:v>
      </x:c>
      <x:c r="B314" s="3" t="str">
        <x:v>Licensing</x:v>
      </x:c>
      <x:c r="C314" s="3" t="str">
        <x:v>Corporate &amp; Registration</x:v>
      </x:c>
      <x:c r="D314" s="3" t="str">
        <x:v>Gold Package</x:v>
      </x:c>
      <x:c r="E314" s="3" t="str">
        <x:v>ADD'L SUBSCRIPTION PROCESSING + SEC FILING (SEC 10.1E FILING)</x:v>
      </x:c>
      <x:c r="F314" s="14" t="str">
        <x:v>FF0055</x:v>
      </x:c>
      <x:c r="G314" s="14" t="n">
        <x:v>19500</x:v>
      </x:c>
      <x:c r="H314" s="3" t="str">
        <x:v>https://docs.google.com/spreadsheets/d/1iYtjok4gUSDVVMZrtakvrnaV_cY-d-dh/edit?gid=1639385162#gid=1639385162</x:v>
      </x:c>
    </x:row>
    <x:row r="315" ht="65" customHeight="1">
      <x:c r="A315" s="14" t="n">
        <x:v>312</x:v>
      </x:c>
      <x:c r="B315" s="3" t="str">
        <x:v>Licensing</x:v>
      </x:c>
      <x:c r="C315" s="3" t="str">
        <x:v>Corporate &amp; Registration</x:v>
      </x:c>
      <x:c r="D315" s="3" t="str">
        <x:v>Platinum</x:v>
      </x:c>
      <x:c r="E315" s="3" t="str">
        <x:v>ADD'L SUBSCRIPTION PROCESSING + SEC FILING (SEC 10.1E FILING)</x:v>
      </x:c>
      <x:c r="F315" s="14" t="str">
        <x:v>FF0055</x:v>
      </x:c>
      <x:c r="G315" s="14" t="n">
        <x:v>24500</x:v>
      </x:c>
      <x:c r="H315" s="3" t="str">
        <x:v>https://docs.google.com/spreadsheets/d/1iYtjok4gUSDVVMZrtakvrnaV_cY-d-dh/edit?gid=1639385162#gid=1639385162</x:v>
      </x:c>
    </x:row>
    <x:row r="316" ht="65" customHeight="1">
      <x:c r="A316" s="14" t="n">
        <x:v>313</x:v>
      </x:c>
      <x:c r="B316" s="3" t="str">
        <x:v>Licensing</x:v>
      </x:c>
      <x:c r="C316" s="3" t="str">
        <x:v>Corporate &amp; Registration</x:v>
      </x:c>
      <x:c r="D316" s="3" t="str">
        <x:v>Silver Package</x:v>
      </x:c>
      <x:c r="E316" s="3" t="str">
        <x:v>ADD'L SUBSCRIPTION PROCESSING + SEC FILING (SEC 10.1E FILING)</x:v>
      </x:c>
      <x:c r="F316" s="14" t="str">
        <x:v>FF0055</x:v>
      </x:c>
      <x:c r="G316" s="14" t="n">
        <x:v>14500</x:v>
      </x:c>
      <x:c r="H316" s="3" t="str">
        <x:v>https://docs.google.com/spreadsheets/d/1iYtjok4gUSDVVMZrtakvrnaV_cY-d-dh/edit?gid=1639385162#gid=1639385162</x:v>
      </x:c>
    </x:row>
    <x:row r="317" ht="65" customHeight="1">
      <x:c r="A317" s="14" t="n">
        <x:v>314</x:v>
      </x:c>
      <x:c r="B317" s="3" t="str">
        <x:v>Licensing</x:v>
      </x:c>
      <x:c r="C317" s="3" t="str">
        <x:v>Corporate &amp; Registration</x:v>
      </x:c>
      <x:c r="D317" s="3" t="str">
        <x:v>Startup</x:v>
      </x:c>
      <x:c r="E317" s="3" t="str">
        <x:v>ADD'L SUBSCRIPTION PROCESSING + SEC FILING (SEC 10.1E FILING)</x:v>
      </x:c>
      <x:c r="F317" s="14" t="str">
        <x:v>FF0055</x:v>
      </x:c>
      <x:c r="G317" s="14" t="n">
        <x:v>6500</x:v>
      </x:c>
      <x:c r="H317" s="3" t="str">
        <x:v>https://docs.google.com/spreadsheets/d/1iYtjok4gUSDVVMZrtakvrnaV_cY-d-dh/edit?gid=1639385162#gid=1639385162</x:v>
      </x:c>
    </x:row>
    <x:row r="318" ht="51" customHeight="1">
      <x:c r="A318" s="14" t="n">
        <x:v>315</x:v>
      </x:c>
      <x:c r="B318" s="3" t="str">
        <x:v>Licensing</x:v>
      </x:c>
      <x:c r="C318" s="3" t="str">
        <x:v>Corporate &amp; Registration</x:v>
      </x:c>
      <x:c r="D318" s="3" t="str">
        <x:v>Core Package</x:v>
      </x:c>
      <x:c r="E318" s="3" t="str">
        <x:v>BIR Certificate of Registration Updating</x:v>
      </x:c>
      <x:c r="F318" s="14" t="str">
        <x:v>FF0510</x:v>
      </x:c>
      <x:c r="G318" s="14" t="n">
        <x:v>20000</x:v>
      </x:c>
      <x:c r="H318" s="3" t="str">
        <x:v>https://docs.google.com/spreadsheets/d/1iYtjok4gUSDVVMZrtakvrnaV_cY-d-dh/edit?gid=1639385162#gid=1639385162</x:v>
      </x:c>
    </x:row>
    <x:row r="319" ht="51" customHeight="1">
      <x:c r="A319" s="14" t="n">
        <x:v>316</x:v>
      </x:c>
      <x:c r="B319" s="3" t="str">
        <x:v>Licensing</x:v>
      </x:c>
      <x:c r="C319" s="3" t="str">
        <x:v>Corporate &amp; Registration</x:v>
      </x:c>
      <x:c r="D319" s="3" t="str">
        <x:v>Gold Package</x:v>
      </x:c>
      <x:c r="E319" s="3" t="str">
        <x:v>BIR Certificate of Registration Updating</x:v>
      </x:c>
      <x:c r="F319" s="14" t="str">
        <x:v>FF0510</x:v>
      </x:c>
      <x:c r="G319" s="14" t="n">
        <x:v>30000</x:v>
      </x:c>
      <x:c r="H319" s="3" t="str">
        <x:v>https://docs.google.com/spreadsheets/d/1iYtjok4gUSDVVMZrtakvrnaV_cY-d-dh/edit?gid=1639385162#gid=1639385162</x:v>
      </x:c>
    </x:row>
    <x:row r="320" ht="51" customHeight="1">
      <x:c r="A320" s="14" t="n">
        <x:v>317</x:v>
      </x:c>
      <x:c r="B320" s="3" t="str">
        <x:v>Licensing</x:v>
      </x:c>
      <x:c r="C320" s="3" t="str">
        <x:v>Corporate &amp; Registration</x:v>
      </x:c>
      <x:c r="D320" s="3" t="str">
        <x:v>Platinum</x:v>
      </x:c>
      <x:c r="E320" s="3" t="str">
        <x:v>BIR Certificate of Registration Updating</x:v>
      </x:c>
      <x:c r="F320" s="14" t="str">
        <x:v>FF0510</x:v>
      </x:c>
      <x:c r="G320" s="14" t="n">
        <x:v>35000</x:v>
      </x:c>
      <x:c r="H320" s="3" t="str">
        <x:v>https://docs.google.com/spreadsheets/d/1iYtjok4gUSDVVMZrtakvrnaV_cY-d-dh/edit?gid=1639385162#gid=1639385162</x:v>
      </x:c>
    </x:row>
    <x:row r="321" ht="51" customHeight="1">
      <x:c r="A321" s="14" t="n">
        <x:v>318</x:v>
      </x:c>
      <x:c r="B321" s="3" t="str">
        <x:v>Licensing</x:v>
      </x:c>
      <x:c r="C321" s="3" t="str">
        <x:v>Corporate &amp; Registration</x:v>
      </x:c>
      <x:c r="D321" s="3" t="str">
        <x:v>Silver Package</x:v>
      </x:c>
      <x:c r="E321" s="3" t="str">
        <x:v>BIR Certificate of Registration Updating</x:v>
      </x:c>
      <x:c r="F321" s="14" t="str">
        <x:v>FF0510</x:v>
      </x:c>
      <x:c r="G321" s="14" t="n">
        <x:v>25000</x:v>
      </x:c>
      <x:c r="H321" s="3" t="str">
        <x:v>https://docs.google.com/spreadsheets/d/1iYtjok4gUSDVVMZrtakvrnaV_cY-d-dh/edit?gid=1639385162#gid=1639385162</x:v>
      </x:c>
    </x:row>
    <x:row r="322" ht="51" customHeight="1">
      <x:c r="A322" s="14" t="n">
        <x:v>319</x:v>
      </x:c>
      <x:c r="B322" s="3" t="str">
        <x:v>Licensing</x:v>
      </x:c>
      <x:c r="C322" s="3" t="str">
        <x:v>Corporate &amp; Registration</x:v>
      </x:c>
      <x:c r="D322" s="3" t="str">
        <x:v>Startup</x:v>
      </x:c>
      <x:c r="E322" s="3" t="str">
        <x:v>BIR Certificate of Registration Updating</x:v>
      </x:c>
      <x:c r="F322" s="14" t="str">
        <x:v>FF0510</x:v>
      </x:c>
      <x:c r="G322" s="14" t="n">
        <x:v>17500</x:v>
      </x:c>
      <x:c r="H322" s="3" t="str">
        <x:v>https://docs.google.com/spreadsheets/d/1iYtjok4gUSDVVMZrtakvrnaV_cY-d-dh/edit?gid=1639385162#gid=1639385162</x:v>
      </x:c>
    </x:row>
    <x:row r="323" ht="51" customHeight="1">
      <x:c r="A323" s="14" t="n">
        <x:v>320</x:v>
      </x:c>
      <x:c r="B323" s="3" t="str">
        <x:v>Licensing</x:v>
      </x:c>
      <x:c r="C323" s="3" t="str">
        <x:v>Corporate &amp; Registration</x:v>
      </x:c>
      <x:c r="D323" s="3" t="str">
        <x:v>Core Package</x:v>
      </x:c>
      <x:c r="E323" s="3" t="str">
        <x:v>BIR's Tax Clearance Certificate (Bidding, etc)</x:v>
      </x:c>
      <x:c r="F323" s="14" t="str">
        <x:v>FF0200</x:v>
      </x:c>
      <x:c r="G323" s="14" t="n">
        <x:v>35000</x:v>
      </x:c>
      <x:c r="H323" s="3" t="str">
        <x:v>https://docs.google.com/spreadsheets/d/1iYtjok4gUSDVVMZrtakvrnaV_cY-d-dh/edit?gid=1639385162#gid=1639385162</x:v>
      </x:c>
    </x:row>
    <x:row r="324" ht="51" customHeight="1">
      <x:c r="A324" s="14" t="n">
        <x:v>321</x:v>
      </x:c>
      <x:c r="B324" s="3" t="str">
        <x:v>Licensing</x:v>
      </x:c>
      <x:c r="C324" s="3" t="str">
        <x:v>Corporate &amp; Registration</x:v>
      </x:c>
      <x:c r="D324" s="3" t="str">
        <x:v>Gold Package</x:v>
      </x:c>
      <x:c r="E324" s="3" t="str">
        <x:v>BIR's Tax Clearance Certificate (Bidding, etc)</x:v>
      </x:c>
      <x:c r="F324" s="14" t="str">
        <x:v>FF0200</x:v>
      </x:c>
      <x:c r="G324" s="14" t="n">
        <x:v>55000</x:v>
      </x:c>
      <x:c r="H324" s="3" t="str">
        <x:v>https://docs.google.com/spreadsheets/d/1iYtjok4gUSDVVMZrtakvrnaV_cY-d-dh/edit?gid=1639385162#gid=1639385162</x:v>
      </x:c>
    </x:row>
    <x:row r="325" ht="51" customHeight="1">
      <x:c r="A325" s="14" t="n">
        <x:v>322</x:v>
      </x:c>
      <x:c r="B325" s="3" t="str">
        <x:v>Licensing</x:v>
      </x:c>
      <x:c r="C325" s="3" t="str">
        <x:v>Corporate &amp; Registration</x:v>
      </x:c>
      <x:c r="D325" s="3" t="str">
        <x:v>Platinum</x:v>
      </x:c>
      <x:c r="E325" s="3" t="str">
        <x:v>BIR's Tax Clearance Certificate (Bidding, etc)</x:v>
      </x:c>
      <x:c r="F325" s="14" t="str">
        <x:v>FF0200</x:v>
      </x:c>
      <x:c r="G325" s="14" t="n">
        <x:v>75000</x:v>
      </x:c>
      <x:c r="H325" s="3" t="str">
        <x:v>https://docs.google.com/spreadsheets/d/1iYtjok4gUSDVVMZrtakvrnaV_cY-d-dh/edit?gid=1639385162#gid=1639385162</x:v>
      </x:c>
    </x:row>
    <x:row r="326" ht="51" customHeight="1">
      <x:c r="A326" s="14" t="n">
        <x:v>323</x:v>
      </x:c>
      <x:c r="B326" s="3" t="str">
        <x:v>Licensing</x:v>
      </x:c>
      <x:c r="C326" s="3" t="str">
        <x:v>Corporate &amp; Registration</x:v>
      </x:c>
      <x:c r="D326" s="3" t="str">
        <x:v>Silver Package</x:v>
      </x:c>
      <x:c r="E326" s="3" t="str">
        <x:v>BIR's Tax Clearance Certificate (Bidding, etc)</x:v>
      </x:c>
      <x:c r="F326" s="14" t="str">
        <x:v>FF0200</x:v>
      </x:c>
      <x:c r="G326" s="14" t="n">
        <x:v>45000</x:v>
      </x:c>
      <x:c r="H326" s="3" t="str">
        <x:v>https://docs.google.com/spreadsheets/d/1iYtjok4gUSDVVMZrtakvrnaV_cY-d-dh/edit?gid=1639385162#gid=1639385162</x:v>
      </x:c>
    </x:row>
    <x:row r="327" ht="51" customHeight="1">
      <x:c r="A327" s="14" t="n">
        <x:v>324</x:v>
      </x:c>
      <x:c r="B327" s="3" t="str">
        <x:v>Licensing</x:v>
      </x:c>
      <x:c r="C327" s="3" t="str">
        <x:v>Corporate &amp; Registration</x:v>
      </x:c>
      <x:c r="D327" s="3" t="str">
        <x:v>Startup</x:v>
      </x:c>
      <x:c r="E327" s="3" t="str">
        <x:v>BIR's Tax Clearance Certificate (Bidding, etc)</x:v>
      </x:c>
      <x:c r="F327" s="14" t="str">
        <x:v>FF0200</x:v>
      </x:c>
      <x:c r="G327" s="14" t="n">
        <x:v>25000</x:v>
      </x:c>
      <x:c r="H327" s="3" t="str">
        <x:v>https://docs.google.com/spreadsheets/d/1iYtjok4gUSDVVMZrtakvrnaV_cY-d-dh/edit?gid=1639385162#gid=1639385162</x:v>
      </x:c>
    </x:row>
    <x:row r="328" ht="51" customHeight="1">
      <x:c r="A328" s="14" t="n">
        <x:v>325</x:v>
      </x:c>
      <x:c r="B328" s="3" t="str">
        <x:v>Licensing</x:v>
      </x:c>
      <x:c r="C328" s="3" t="str">
        <x:v>Corporate &amp; Registration</x:v>
      </x:c>
      <x:c r="D328" s="3" t="str">
        <x:v>Core Package</x:v>
      </x:c>
      <x:c r="E328" s="3" t="str">
        <x:v>BOC Registration of Non Regular Importer</x:v>
      </x:c>
      <x:c r="F328" s="14" t="str">
        <x:v>FF0460</x:v>
      </x:c>
      <x:c r="G328" s="14" t="n">
        <x:v>30000</x:v>
      </x:c>
      <x:c r="H328" s="3" t="str">
        <x:v>https://docs.google.com/spreadsheets/d/1iYtjok4gUSDVVMZrtakvrnaV_cY-d-dh/edit?gid=1639385162#gid=1639385162</x:v>
      </x:c>
    </x:row>
    <x:row r="329" ht="51" customHeight="1">
      <x:c r="A329" s="14" t="n">
        <x:v>326</x:v>
      </x:c>
      <x:c r="B329" s="3" t="str">
        <x:v>Licensing</x:v>
      </x:c>
      <x:c r="C329" s="3" t="str">
        <x:v>Corporate &amp; Registration</x:v>
      </x:c>
      <x:c r="D329" s="3" t="str">
        <x:v>Gold Package</x:v>
      </x:c>
      <x:c r="E329" s="3" t="str">
        <x:v>BOC Registration of Non Regular Importer</x:v>
      </x:c>
      <x:c r="F329" s="14" t="str">
        <x:v>FF0460</x:v>
      </x:c>
      <x:c r="G329" s="14" t="n">
        <x:v>40000</x:v>
      </x:c>
      <x:c r="H329" s="3" t="str">
        <x:v>https://docs.google.com/spreadsheets/d/1iYtjok4gUSDVVMZrtakvrnaV_cY-d-dh/edit?gid=1639385162#gid=1639385162</x:v>
      </x:c>
    </x:row>
    <x:row r="330" ht="51" customHeight="1">
      <x:c r="A330" s="14" t="n">
        <x:v>327</x:v>
      </x:c>
      <x:c r="B330" s="3" t="str">
        <x:v>Licensing</x:v>
      </x:c>
      <x:c r="C330" s="3" t="str">
        <x:v>Corporate &amp; Registration</x:v>
      </x:c>
      <x:c r="D330" s="3" t="str">
        <x:v>Platinum</x:v>
      </x:c>
      <x:c r="E330" s="3" t="str">
        <x:v>BOC Registration of Non Regular Importer</x:v>
      </x:c>
      <x:c r="F330" s="14" t="str">
        <x:v>FF0460</x:v>
      </x:c>
      <x:c r="G330" s="14" t="n">
        <x:v>40000</x:v>
      </x:c>
      <x:c r="H330" s="3" t="str">
        <x:v>https://docs.google.com/spreadsheets/d/1iYtjok4gUSDVVMZrtakvrnaV_cY-d-dh/edit?gid=1639385162#gid=1639385162</x:v>
      </x:c>
    </x:row>
    <x:row r="331" ht="51" customHeight="1">
      <x:c r="A331" s="14" t="n">
        <x:v>328</x:v>
      </x:c>
      <x:c r="B331" s="3" t="str">
        <x:v>Licensing</x:v>
      </x:c>
      <x:c r="C331" s="3" t="str">
        <x:v>Corporate &amp; Registration</x:v>
      </x:c>
      <x:c r="D331" s="3" t="str">
        <x:v>Silver Package</x:v>
      </x:c>
      <x:c r="E331" s="3" t="str">
        <x:v>BOC Registration of Non Regular Importer</x:v>
      </x:c>
      <x:c r="F331" s="14" t="str">
        <x:v>FF0460</x:v>
      </x:c>
      <x:c r="G331" s="14" t="n">
        <x:v>35000</x:v>
      </x:c>
      <x:c r="H331" s="3" t="str">
        <x:v>https://docs.google.com/spreadsheets/d/1iYtjok4gUSDVVMZrtakvrnaV_cY-d-dh/edit?gid=1639385162#gid=1639385162</x:v>
      </x:c>
    </x:row>
    <x:row r="332" ht="51" customHeight="1">
      <x:c r="A332" s="14" t="n">
        <x:v>329</x:v>
      </x:c>
      <x:c r="B332" s="3" t="str">
        <x:v>Licensing</x:v>
      </x:c>
      <x:c r="C332" s="3" t="str">
        <x:v>Corporate &amp; Registration</x:v>
      </x:c>
      <x:c r="D332" s="3" t="str">
        <x:v>Startup</x:v>
      </x:c>
      <x:c r="E332" s="3" t="str">
        <x:v>BOC Registration of Non Regular Importer</x:v>
      </x:c>
      <x:c r="F332" s="14" t="str">
        <x:v>FF0460</x:v>
      </x:c>
      <x:c r="G332" s="14" t="n">
        <x:v>30000</x:v>
      </x:c>
      <x:c r="H332" s="3" t="str">
        <x:v>https://docs.google.com/spreadsheets/d/1iYtjok4gUSDVVMZrtakvrnaV_cY-d-dh/edit?gid=1639385162#gid=1639385162</x:v>
      </x:c>
    </x:row>
    <x:row r="333" ht="51" customHeight="1">
      <x:c r="A333" s="14" t="n">
        <x:v>330</x:v>
      </x:c>
      <x:c r="B333" s="3" t="str">
        <x:v>Licensing</x:v>
      </x:c>
      <x:c r="C333" s="3" t="str">
        <x:v>Corporate &amp; Registration</x:v>
      </x:c>
      <x:c r="D333" s="3" t="str">
        <x:v>Core Package</x:v>
      </x:c>
      <x:c r="E333" s="3" t="str">
        <x:v>BOC-AMO Accreditation as Importer</x:v>
      </x:c>
      <x:c r="F333" s="14" t="str">
        <x:v>FF0450</x:v>
      </x:c>
      <x:c r="G333" s="14" t="n">
        <x:v>75000</x:v>
      </x:c>
      <x:c r="H333" s="3" t="str">
        <x:v>https://docs.google.com/spreadsheets/d/1iYtjok4gUSDVVMZrtakvrnaV_cY-d-dh/edit?gid=1639385162#gid=1639385162</x:v>
      </x:c>
    </x:row>
    <x:row r="334" ht="51" customHeight="1">
      <x:c r="A334" s="14" t="n">
        <x:v>331</x:v>
      </x:c>
      <x:c r="B334" s="3" t="str">
        <x:v>Licensing</x:v>
      </x:c>
      <x:c r="C334" s="3" t="str">
        <x:v>Corporate &amp; Registration</x:v>
      </x:c>
      <x:c r="D334" s="3" t="str">
        <x:v>Gold Package</x:v>
      </x:c>
      <x:c r="E334" s="3" t="str">
        <x:v>BOC-AMO Accreditation as Importer</x:v>
      </x:c>
      <x:c r="F334" s="14" t="str">
        <x:v>FF0450</x:v>
      </x:c>
      <x:c r="G334" s="14" t="n">
        <x:v>90000</x:v>
      </x:c>
      <x:c r="H334" s="3" t="str">
        <x:v>https://docs.google.com/spreadsheets/d/1iYtjok4gUSDVVMZrtakvrnaV_cY-d-dh/edit?gid=1639385162#gid=1639385162</x:v>
      </x:c>
    </x:row>
    <x:row r="335" ht="51" customHeight="1">
      <x:c r="A335" s="14" t="n">
        <x:v>332</x:v>
      </x:c>
      <x:c r="B335" s="3" t="str">
        <x:v>Licensing</x:v>
      </x:c>
      <x:c r="C335" s="3" t="str">
        <x:v>Corporate &amp; Registration</x:v>
      </x:c>
      <x:c r="D335" s="3" t="str">
        <x:v>Platinum</x:v>
      </x:c>
      <x:c r="E335" s="3" t="str">
        <x:v>BOC-AMO Accreditation as Importer</x:v>
      </x:c>
      <x:c r="F335" s="14" t="str">
        <x:v>FF0450</x:v>
      </x:c>
      <x:c r="G335" s="14" t="n">
        <x:v>100000</x:v>
      </x:c>
      <x:c r="H335" s="3" t="str">
        <x:v>https://docs.google.com/spreadsheets/d/1iYtjok4gUSDVVMZrtakvrnaV_cY-d-dh/edit?gid=1639385162#gid=1639385162</x:v>
      </x:c>
    </x:row>
    <x:row r="336" ht="51" customHeight="1">
      <x:c r="A336" s="14" t="n">
        <x:v>333</x:v>
      </x:c>
      <x:c r="B336" s="3" t="str">
        <x:v>Licensing</x:v>
      </x:c>
      <x:c r="C336" s="3" t="str">
        <x:v>Corporate &amp; Registration</x:v>
      </x:c>
      <x:c r="D336" s="3" t="str">
        <x:v>Silver Package</x:v>
      </x:c>
      <x:c r="E336" s="3" t="str">
        <x:v>BOC-AMO Accreditation as Importer</x:v>
      </x:c>
      <x:c r="F336" s="14" t="str">
        <x:v>FF0450</x:v>
      </x:c>
      <x:c r="G336" s="14" t="n">
        <x:v>80000</x:v>
      </x:c>
      <x:c r="H336" s="3" t="str">
        <x:v>https://docs.google.com/spreadsheets/d/1iYtjok4gUSDVVMZrtakvrnaV_cY-d-dh/edit?gid=1639385162#gid=1639385162</x:v>
      </x:c>
    </x:row>
    <x:row r="337" ht="51" customHeight="1">
      <x:c r="A337" s="14" t="n">
        <x:v>334</x:v>
      </x:c>
      <x:c r="B337" s="3" t="str">
        <x:v>Licensing</x:v>
      </x:c>
      <x:c r="C337" s="3" t="str">
        <x:v>Corporate &amp; Registration</x:v>
      </x:c>
      <x:c r="D337" s="3" t="str">
        <x:v>Startup</x:v>
      </x:c>
      <x:c r="E337" s="3" t="str">
        <x:v>BOC-AMO Accreditation as Importer</x:v>
      </x:c>
      <x:c r="F337" s="14" t="str">
        <x:v>FF0450</x:v>
      </x:c>
      <x:c r="G337" s="14" t="n">
        <x:v>75000</x:v>
      </x:c>
      <x:c r="H337" s="3" t="str">
        <x:v>https://docs.google.com/spreadsheets/d/1iYtjok4gUSDVVMZrtakvrnaV_cY-d-dh/edit?gid=1639385162#gid=1639385162</x:v>
      </x:c>
    </x:row>
    <x:row r="338" ht="51" customHeight="1">
      <x:c r="A338" s="14" t="n">
        <x:v>335</x:v>
      </x:c>
      <x:c r="B338" s="3" t="str">
        <x:v>Licensing</x:v>
      </x:c>
      <x:c r="C338" s="3" t="str">
        <x:v>Corporate &amp; Registration</x:v>
      </x:c>
      <x:c r="D338" s="3" t="str">
        <x:v>Core Package</x:v>
      </x:c>
      <x:c r="E338" s="3" t="str">
        <x:v>BOI Accreditation of Jewelry Enterprises</x:v>
      </x:c>
      <x:c r="F338" s="14" t="str">
        <x:v>FF0530</x:v>
      </x:c>
      <x:c r="G338" s="14" t="n">
        <x:v>85000</x:v>
      </x:c>
      <x:c r="H338" s="3" t="str">
        <x:v>https://docs.google.com/spreadsheets/d/1iYtjok4gUSDVVMZrtakvrnaV_cY-d-dh/edit?gid=1639385162#gid=1639385162</x:v>
      </x:c>
    </x:row>
    <x:row r="339" ht="51" customHeight="1">
      <x:c r="A339" s="14" t="n">
        <x:v>336</x:v>
      </x:c>
      <x:c r="B339" s="3" t="str">
        <x:v>Licensing</x:v>
      </x:c>
      <x:c r="C339" s="3" t="str">
        <x:v>Corporate &amp; Registration</x:v>
      </x:c>
      <x:c r="D339" s="3" t="str">
        <x:v>Gold Package</x:v>
      </x:c>
      <x:c r="E339" s="3" t="str">
        <x:v>BOI Accreditation of Jewelry Enterprises</x:v>
      </x:c>
      <x:c r="F339" s="14" t="str">
        <x:v>FF0530</x:v>
      </x:c>
      <x:c r="G339" s="14" t="n">
        <x:v>0</x:v>
      </x:c>
      <x:c r="H339" s="3" t="str">
        <x:v>https://docs.google.com/spreadsheets/d/1iYtjok4gUSDVVMZrtakvrnaV_cY-d-dh/edit?gid=1639385162#gid=1639385162</x:v>
      </x:c>
    </x:row>
    <x:row r="340" ht="51" customHeight="1">
      <x:c r="A340" s="14" t="n">
        <x:v>337</x:v>
      </x:c>
      <x:c r="B340" s="3" t="str">
        <x:v>Licensing</x:v>
      </x:c>
      <x:c r="C340" s="3" t="str">
        <x:v>Corporate &amp; Registration</x:v>
      </x:c>
      <x:c r="D340" s="3" t="str">
        <x:v>Platinum</x:v>
      </x:c>
      <x:c r="E340" s="3" t="str">
        <x:v>BOI Accreditation of Jewelry Enterprises</x:v>
      </x:c>
      <x:c r="F340" s="14" t="str">
        <x:v>FF0530</x:v>
      </x:c>
      <x:c r="G340" s="14" t="n">
        <x:v>150000</x:v>
      </x:c>
      <x:c r="H340" s="3" t="str">
        <x:v>https://docs.google.com/spreadsheets/d/1iYtjok4gUSDVVMZrtakvrnaV_cY-d-dh/edit?gid=1639385162#gid=1639385162</x:v>
      </x:c>
    </x:row>
    <x:row r="341" ht="51" customHeight="1">
      <x:c r="A341" s="14" t="n">
        <x:v>338</x:v>
      </x:c>
      <x:c r="B341" s="3" t="str">
        <x:v>Licensing</x:v>
      </x:c>
      <x:c r="C341" s="3" t="str">
        <x:v>Corporate &amp; Registration</x:v>
      </x:c>
      <x:c r="D341" s="3" t="str">
        <x:v>Silver Package</x:v>
      </x:c>
      <x:c r="E341" s="3" t="str">
        <x:v>BOI Accreditation of Jewelry Enterprises</x:v>
      </x:c>
      <x:c r="F341" s="14" t="str">
        <x:v>FF0530</x:v>
      </x:c>
      <x:c r="G341" s="14" t="n">
        <x:v>115000</x:v>
      </x:c>
      <x:c r="H341" s="3" t="str">
        <x:v>https://docs.google.com/spreadsheets/d/1iYtjok4gUSDVVMZrtakvrnaV_cY-d-dh/edit?gid=1639385162#gid=1639385162</x:v>
      </x:c>
    </x:row>
    <x:row r="342" ht="51" customHeight="1">
      <x:c r="A342" s="14" t="n">
        <x:v>339</x:v>
      </x:c>
      <x:c r="B342" s="3" t="str">
        <x:v>Licensing</x:v>
      </x:c>
      <x:c r="C342" s="3" t="str">
        <x:v>Corporate &amp; Registration</x:v>
      </x:c>
      <x:c r="D342" s="3" t="str">
        <x:v>Startup</x:v>
      </x:c>
      <x:c r="E342" s="3" t="str">
        <x:v>BOI Accreditation of Jewelry Enterprises</x:v>
      </x:c>
      <x:c r="F342" s="14" t="str">
        <x:v>FF0530</x:v>
      </x:c>
      <x:c r="G342" s="14" t="n">
        <x:v>0</x:v>
      </x:c>
      <x:c r="H342" s="3" t="str">
        <x:v>https://docs.google.com/spreadsheets/d/1iYtjok4gUSDVVMZrtakvrnaV_cY-d-dh/edit?gid=1639385162#gid=1639385162</x:v>
      </x:c>
    </x:row>
    <x:row r="343" ht="65" customHeight="1">
      <x:c r="A343" s="14" t="n">
        <x:v>340</x:v>
      </x:c>
      <x:c r="B343" s="3" t="str">
        <x:v>Licensing</x:v>
      </x:c>
      <x:c r="C343" s="3" t="str">
        <x:v>Corporate &amp; Registration</x:v>
      </x:c>
      <x:c r="D343" s="3" t="str">
        <x:v>Core Package</x:v>
      </x:c>
      <x:c r="E343" s="3" t="str">
        <x:v>Branch, RHQ, ROHQ, Other Foreign Corp. Formation + SEC Deposit Reg</x:v>
      </x:c>
      <x:c r="F343" s="14" t="str">
        <x:v>FF0280</x:v>
      </x:c>
      <x:c r="G343" s="14" t="n">
        <x:v>85000</x:v>
      </x:c>
      <x:c r="H343" s="3" t="str">
        <x:v>https://docs.google.com/spreadsheets/d/1iYtjok4gUSDVVMZrtakvrnaV_cY-d-dh/edit?gid=1639385162#gid=1639385162</x:v>
      </x:c>
    </x:row>
    <x:row r="344" ht="65" customHeight="1">
      <x:c r="A344" s="14" t="n">
        <x:v>341</x:v>
      </x:c>
      <x:c r="B344" s="3" t="str">
        <x:v>Licensing</x:v>
      </x:c>
      <x:c r="C344" s="3" t="str">
        <x:v>Corporate &amp; Registration</x:v>
      </x:c>
      <x:c r="D344" s="3" t="str">
        <x:v>Gold Package</x:v>
      </x:c>
      <x:c r="E344" s="3" t="str">
        <x:v>Branch, RHQ, ROHQ, Other Foreign Corp. Formation + SEC Deposit Reg</x:v>
      </x:c>
      <x:c r="F344" s="14" t="str">
        <x:v>FF0280</x:v>
      </x:c>
      <x:c r="G344" s="14" t="n">
        <x:v>115000</x:v>
      </x:c>
      <x:c r="H344" s="3" t="str">
        <x:v>https://docs.google.com/spreadsheets/d/1iYtjok4gUSDVVMZrtakvrnaV_cY-d-dh/edit?gid=1639385162#gid=1639385162</x:v>
      </x:c>
    </x:row>
    <x:row r="345" ht="65" customHeight="1">
      <x:c r="A345" s="14" t="n">
        <x:v>342</x:v>
      </x:c>
      <x:c r="B345" s="3" t="str">
        <x:v>Licensing</x:v>
      </x:c>
      <x:c r="C345" s="3" t="str">
        <x:v>Corporate &amp; Registration</x:v>
      </x:c>
      <x:c r="D345" s="3" t="str">
        <x:v>Platinum</x:v>
      </x:c>
      <x:c r="E345" s="3" t="str">
        <x:v>Branch, RHQ, ROHQ, Other Foreign Corp. Formation + SEC Deposit Reg</x:v>
      </x:c>
      <x:c r="F345" s="14" t="str">
        <x:v>FF0280</x:v>
      </x:c>
      <x:c r="G345" s="14" t="n">
        <x:v>125000</x:v>
      </x:c>
      <x:c r="H345" s="3" t="str">
        <x:v>https://docs.google.com/spreadsheets/d/1iYtjok4gUSDVVMZrtakvrnaV_cY-d-dh/edit?gid=1639385162#gid=1639385162</x:v>
      </x:c>
    </x:row>
    <x:row r="346" ht="65" customHeight="1">
      <x:c r="A346" s="14" t="n">
        <x:v>343</x:v>
      </x:c>
      <x:c r="B346" s="3" t="str">
        <x:v>Licensing</x:v>
      </x:c>
      <x:c r="C346" s="3" t="str">
        <x:v>Corporate &amp; Registration</x:v>
      </x:c>
      <x:c r="D346" s="3" t="str">
        <x:v>Silver Package</x:v>
      </x:c>
      <x:c r="E346" s="3" t="str">
        <x:v>Branch, RHQ, ROHQ, Other Foreign Corp. Formation + SEC Deposit Reg</x:v>
      </x:c>
      <x:c r="F346" s="14" t="str">
        <x:v>FF0280</x:v>
      </x:c>
      <x:c r="G346" s="14" t="n">
        <x:v>95000</x:v>
      </x:c>
      <x:c r="H346" s="3" t="str">
        <x:v>https://docs.google.com/spreadsheets/d/1iYtjok4gUSDVVMZrtakvrnaV_cY-d-dh/edit?gid=1639385162#gid=1639385162</x:v>
      </x:c>
    </x:row>
    <x:row r="347" ht="65" customHeight="1">
      <x:c r="A347" s="14" t="n">
        <x:v>344</x:v>
      </x:c>
      <x:c r="B347" s="3" t="str">
        <x:v>Licensing</x:v>
      </x:c>
      <x:c r="C347" s="3" t="str">
        <x:v>Corporate &amp; Registration</x:v>
      </x:c>
      <x:c r="D347" s="3" t="str">
        <x:v>Startup</x:v>
      </x:c>
      <x:c r="E347" s="3" t="str">
        <x:v>Branch, RHQ, ROHQ, Other Foreign Corp. Formation + SEC Deposit Reg</x:v>
      </x:c>
      <x:c r="F347" s="14" t="str">
        <x:v>FF0280</x:v>
      </x:c>
      <x:c r="G347" s="14" t="n">
        <x:v>75000</x:v>
      </x:c>
      <x:c r="H347" s="3" t="str">
        <x:v>https://docs.google.com/spreadsheets/d/1iYtjok4gUSDVVMZrtakvrnaV_cY-d-dh/edit?gid=1639385162#gid=1639385162</x:v>
      </x:c>
    </x:row>
    <x:row r="348" ht="51" customHeight="1">
      <x:c r="A348" s="14" t="n">
        <x:v>345</x:v>
      </x:c>
      <x:c r="B348" s="3" t="str">
        <x:v>Licensing</x:v>
      </x:c>
      <x:c r="C348" s="3" t="str">
        <x:v>Corporate &amp; Registration</x:v>
      </x:c>
      <x:c r="D348" s="3" t="str">
        <x:v>Core Package</x:v>
      </x:c>
      <x:c r="E348" s="3" t="str">
        <x:v>Business Permit Renewal</x:v>
      </x:c>
      <x:c r="F348" s="14" t="str">
        <x:v>FF0400</x:v>
      </x:c>
      <x:c r="G348" s="14" t="n">
        <x:v>15000</x:v>
      </x:c>
      <x:c r="H348" s="3" t="str">
        <x:v>https://docs.google.com/spreadsheets/d/1iYtjok4gUSDVVMZrtakvrnaV_cY-d-dh/edit?gid=1639385162#gid=1639385162</x:v>
      </x:c>
    </x:row>
    <x:row r="349" ht="51" customHeight="1">
      <x:c r="A349" s="14" t="n">
        <x:v>346</x:v>
      </x:c>
      <x:c r="B349" s="3" t="str">
        <x:v>Licensing</x:v>
      </x:c>
      <x:c r="C349" s="3" t="str">
        <x:v>Corporate &amp; Registration</x:v>
      </x:c>
      <x:c r="D349" s="3" t="str">
        <x:v>Gold Package</x:v>
      </x:c>
      <x:c r="E349" s="3" t="str">
        <x:v>Business Permit Renewal</x:v>
      </x:c>
      <x:c r="F349" s="14" t="str">
        <x:v>FF0400</x:v>
      </x:c>
      <x:c r="G349" s="14" t="n">
        <x:v>20000</x:v>
      </x:c>
      <x:c r="H349" s="3" t="str">
        <x:v>https://docs.google.com/spreadsheets/d/1iYtjok4gUSDVVMZrtakvrnaV_cY-d-dh/edit?gid=1639385162#gid=1639385162</x:v>
      </x:c>
    </x:row>
    <x:row r="350" ht="51" customHeight="1">
      <x:c r="A350" s="14" t="n">
        <x:v>347</x:v>
      </x:c>
      <x:c r="B350" s="3" t="str">
        <x:v>Licensing</x:v>
      </x:c>
      <x:c r="C350" s="3" t="str">
        <x:v>Corporate &amp; Registration</x:v>
      </x:c>
      <x:c r="D350" s="3" t="str">
        <x:v>Platinum</x:v>
      </x:c>
      <x:c r="E350" s="3" t="str">
        <x:v>Business Permit Renewal</x:v>
      </x:c>
      <x:c r="F350" s="14" t="str">
        <x:v>FF0400</x:v>
      </x:c>
      <x:c r="G350" s="14" t="n">
        <x:v>20000</x:v>
      </x:c>
      <x:c r="H350" s="3" t="str">
        <x:v>https://docs.google.com/spreadsheets/d/1iYtjok4gUSDVVMZrtakvrnaV_cY-d-dh/edit?gid=1639385162#gid=1639385162</x:v>
      </x:c>
    </x:row>
    <x:row r="351" ht="51" customHeight="1">
      <x:c r="A351" s="14" t="n">
        <x:v>348</x:v>
      </x:c>
      <x:c r="B351" s="3" t="str">
        <x:v>Licensing</x:v>
      </x:c>
      <x:c r="C351" s="3" t="str">
        <x:v>Corporate &amp; Registration</x:v>
      </x:c>
      <x:c r="D351" s="3" t="str">
        <x:v>Silver Package</x:v>
      </x:c>
      <x:c r="E351" s="3" t="str">
        <x:v>Business Permit Renewal</x:v>
      </x:c>
      <x:c r="F351" s="14" t="str">
        <x:v>FF0400</x:v>
      </x:c>
      <x:c r="G351" s="14" t="n">
        <x:v>17500</x:v>
      </x:c>
      <x:c r="H351" s="3" t="str">
        <x:v>https://docs.google.com/spreadsheets/d/1iYtjok4gUSDVVMZrtakvrnaV_cY-d-dh/edit?gid=1639385162#gid=1639385162</x:v>
      </x:c>
    </x:row>
    <x:row r="352" ht="51" customHeight="1">
      <x:c r="A352" s="14" t="n">
        <x:v>349</x:v>
      </x:c>
      <x:c r="B352" s="3" t="str">
        <x:v>Licensing</x:v>
      </x:c>
      <x:c r="C352" s="3" t="str">
        <x:v>Corporate &amp; Registration</x:v>
      </x:c>
      <x:c r="D352" s="3" t="str">
        <x:v>Startup</x:v>
      </x:c>
      <x:c r="E352" s="3" t="str">
        <x:v>Business Permit Renewal</x:v>
      </x:c>
      <x:c r="F352" s="14" t="str">
        <x:v>FF0400</x:v>
      </x:c>
      <x:c r="G352" s="14" t="n">
        <x:v>15000</x:v>
      </x:c>
      <x:c r="H352" s="3" t="str">
        <x:v>https://docs.google.com/spreadsheets/d/1iYtjok4gUSDVVMZrtakvrnaV_cY-d-dh/edit?gid=1639385162#gid=1639385162</x:v>
      </x:c>
    </x:row>
    <x:row r="353" ht="65" customHeight="1">
      <x:c r="A353" s="14" t="n">
        <x:v>350</x:v>
      </x:c>
      <x:c r="B353" s="3" t="str">
        <x:v>Licensing</x:v>
      </x:c>
      <x:c r="C353" s="3" t="str">
        <x:v>Corporate &amp; Registration</x:v>
      </x:c>
      <x:c r="D353" s="3" t="str">
        <x:v>Core Package</x:v>
      </x:c>
      <x:c r="E353" s="3" t="str">
        <x:v>Business Retirement / Dormancy (LGU, SSS, PHIC, HDMF, BIR)</x:v>
      </x:c>
      <x:c r="F353" s="14" t="str">
        <x:v>FF0270</x:v>
      </x:c>
      <x:c r="G353" s="14" t="n">
        <x:v>60000</x:v>
      </x:c>
      <x:c r="H353" s="3" t="str">
        <x:v>https://docs.google.com/spreadsheets/d/1iYtjok4gUSDVVMZrtakvrnaV_cY-d-dh/edit?gid=1639385162#gid=1639385162</x:v>
      </x:c>
    </x:row>
    <x:row r="354" ht="65" customHeight="1">
      <x:c r="A354" s="14" t="n">
        <x:v>351</x:v>
      </x:c>
      <x:c r="B354" s="3" t="str">
        <x:v>Licensing</x:v>
      </x:c>
      <x:c r="C354" s="3" t="str">
        <x:v>Corporate &amp; Registration</x:v>
      </x:c>
      <x:c r="D354" s="3" t="str">
        <x:v>Gold Package</x:v>
      </x:c>
      <x:c r="E354" s="3" t="str">
        <x:v>Business Retirement / Dormancy (LGU, SSS, PHIC, HDMF, BIR)</x:v>
      </x:c>
      <x:c r="F354" s="14" t="str">
        <x:v>FF0270</x:v>
      </x:c>
      <x:c r="G354" s="14" t="n">
        <x:v>95000</x:v>
      </x:c>
      <x:c r="H354" s="3" t="str">
        <x:v>https://docs.google.com/spreadsheets/d/1iYtjok4gUSDVVMZrtakvrnaV_cY-d-dh/edit?gid=1639385162#gid=1639385162</x:v>
      </x:c>
    </x:row>
    <x:row r="355" ht="65" customHeight="1">
      <x:c r="A355" s="14" t="n">
        <x:v>352</x:v>
      </x:c>
      <x:c r="B355" s="3" t="str">
        <x:v>Licensing</x:v>
      </x:c>
      <x:c r="C355" s="3" t="str">
        <x:v>Corporate &amp; Registration</x:v>
      </x:c>
      <x:c r="D355" s="3" t="str">
        <x:v>Platinum</x:v>
      </x:c>
      <x:c r="E355" s="3" t="str">
        <x:v>Business Retirement / Dormancy (LGU, SSS, PHIC, HDMF, BIR)</x:v>
      </x:c>
      <x:c r="F355" s="14" t="str">
        <x:v>FF0270</x:v>
      </x:c>
      <x:c r="G355" s="14" t="n">
        <x:v>125000</x:v>
      </x:c>
      <x:c r="H355" s="3" t="str">
        <x:v>https://docs.google.com/spreadsheets/d/1iYtjok4gUSDVVMZrtakvrnaV_cY-d-dh/edit?gid=1639385162#gid=1639385162</x:v>
      </x:c>
    </x:row>
    <x:row r="356" ht="65" customHeight="1">
      <x:c r="A356" s="14" t="n">
        <x:v>353</x:v>
      </x:c>
      <x:c r="B356" s="3" t="str">
        <x:v>Licensing</x:v>
      </x:c>
      <x:c r="C356" s="3" t="str">
        <x:v>Corporate &amp; Registration</x:v>
      </x:c>
      <x:c r="D356" s="3" t="str">
        <x:v>Silver Package</x:v>
      </x:c>
      <x:c r="E356" s="3" t="str">
        <x:v>Business Retirement / Dormancy (LGU, SSS, PHIC, HDMF, BIR)</x:v>
      </x:c>
      <x:c r="F356" s="14" t="str">
        <x:v>FF0270</x:v>
      </x:c>
      <x:c r="G356" s="14" t="n">
        <x:v>75000</x:v>
      </x:c>
      <x:c r="H356" s="3" t="str">
        <x:v>https://docs.google.com/spreadsheets/d/1iYtjok4gUSDVVMZrtakvrnaV_cY-d-dh/edit?gid=1639385162#gid=1639385162</x:v>
      </x:c>
    </x:row>
    <x:row r="357" ht="65" customHeight="1">
      <x:c r="A357" s="14" t="n">
        <x:v>354</x:v>
      </x:c>
      <x:c r="B357" s="3" t="str">
        <x:v>Licensing</x:v>
      </x:c>
      <x:c r="C357" s="3" t="str">
        <x:v>Corporate &amp; Registration</x:v>
      </x:c>
      <x:c r="D357" s="3" t="str">
        <x:v>Startup</x:v>
      </x:c>
      <x:c r="E357" s="3" t="str">
        <x:v>Business Retirement / Dormancy (LGU, SSS, PHIC, HDMF, BIR)</x:v>
      </x:c>
      <x:c r="F357" s="14" t="str">
        <x:v>FF0270</x:v>
      </x:c>
      <x:c r="G357" s="14" t="n">
        <x:v>50000</x:v>
      </x:c>
      <x:c r="H357" s="3" t="str">
        <x:v>https://docs.google.com/spreadsheets/d/1iYtjok4gUSDVVMZrtakvrnaV_cY-d-dh/edit?gid=1639385162#gid=1639385162</x:v>
      </x:c>
    </x:row>
    <x:row r="358" ht="51" customHeight="1">
      <x:c r="A358" s="14" t="n">
        <x:v>355</x:v>
      </x:c>
      <x:c r="B358" s="3" t="str">
        <x:v>Licensing</x:v>
      </x:c>
      <x:c r="C358" s="3" t="str">
        <x:v>Corporate &amp; Registration</x:v>
      </x:c>
      <x:c r="D358" s="3" t="str">
        <x:v>Core Package</x:v>
      </x:c>
      <x:c r="E358" s="3" t="str">
        <x:v>Certification of Export-Oriented Enterprises</x:v>
      </x:c>
      <x:c r="F358" s="14" t="str">
        <x:v>JRT</x:v>
      </x:c>
      <x:c r="G358" s="14" t="n">
        <x:v>75000</x:v>
      </x:c>
      <x:c r="H358" s="3" t="str">
        <x:v>https://docs.google.com/spreadsheets/d/1iYtjok4gUSDVVMZrtakvrnaV_cY-d-dh/edit?gid=1639385162#gid=1639385162</x:v>
      </x:c>
    </x:row>
    <x:row r="359" ht="51" customHeight="1">
      <x:c r="A359" s="14" t="n">
        <x:v>356</x:v>
      </x:c>
      <x:c r="B359" s="3" t="str">
        <x:v>Licensing</x:v>
      </x:c>
      <x:c r="C359" s="3" t="str">
        <x:v>Corporate &amp; Registration</x:v>
      </x:c>
      <x:c r="D359" s="3" t="str">
        <x:v>Gold Package</x:v>
      </x:c>
      <x:c r="E359" s="3" t="str">
        <x:v>Certification of Export-Oriented Enterprises</x:v>
      </x:c>
      <x:c r="F359" s="14" t="str">
        <x:v>JRT</x:v>
      </x:c>
      <x:c r="G359" s="14" t="n">
        <x:v>0</x:v>
      </x:c>
      <x:c r="H359" s="3" t="str">
        <x:v>https://docs.google.com/spreadsheets/d/1iYtjok4gUSDVVMZrtakvrnaV_cY-d-dh/edit?gid=1639385162#gid=1639385162</x:v>
      </x:c>
    </x:row>
    <x:row r="360" ht="51" customHeight="1">
      <x:c r="A360" s="14" t="n">
        <x:v>357</x:v>
      </x:c>
      <x:c r="B360" s="3" t="str">
        <x:v>Licensing</x:v>
      </x:c>
      <x:c r="C360" s="3" t="str">
        <x:v>Corporate &amp; Registration</x:v>
      </x:c>
      <x:c r="D360" s="3" t="str">
        <x:v>Platinum</x:v>
      </x:c>
      <x:c r="E360" s="3" t="str">
        <x:v>Certification of Export-Oriented Enterprises</x:v>
      </x:c>
      <x:c r="F360" s="14" t="str">
        <x:v>JRT</x:v>
      </x:c>
      <x:c r="G360" s="14" t="n">
        <x:v>0</x:v>
      </x:c>
      <x:c r="H360" s="3" t="str">
        <x:v>https://docs.google.com/spreadsheets/d/1iYtjok4gUSDVVMZrtakvrnaV_cY-d-dh/edit?gid=1639385162#gid=1639385162</x:v>
      </x:c>
    </x:row>
    <x:row r="361" ht="51" customHeight="1">
      <x:c r="A361" s="14" t="n">
        <x:v>358</x:v>
      </x:c>
      <x:c r="B361" s="3" t="str">
        <x:v>Licensing</x:v>
      </x:c>
      <x:c r="C361" s="3" t="str">
        <x:v>Corporate &amp; Registration</x:v>
      </x:c>
      <x:c r="D361" s="3" t="str">
        <x:v>Silver Package</x:v>
      </x:c>
      <x:c r="E361" s="3" t="str">
        <x:v>Certification of Export-Oriented Enterprises</x:v>
      </x:c>
      <x:c r="F361" s="14" t="str">
        <x:v>JRT</x:v>
      </x:c>
      <x:c r="G361" s="14" t="n">
        <x:v>0</x:v>
      </x:c>
      <x:c r="H361" s="3" t="str">
        <x:v>https://docs.google.com/spreadsheets/d/1iYtjok4gUSDVVMZrtakvrnaV_cY-d-dh/edit?gid=1639385162#gid=1639385162</x:v>
      </x:c>
    </x:row>
    <x:row r="362" ht="51" customHeight="1">
      <x:c r="A362" s="14" t="n">
        <x:v>359</x:v>
      </x:c>
      <x:c r="B362" s="3" t="str">
        <x:v>Licensing</x:v>
      </x:c>
      <x:c r="C362" s="3" t="str">
        <x:v>Corporate &amp; Registration</x:v>
      </x:c>
      <x:c r="D362" s="3" t="str">
        <x:v>Startup</x:v>
      </x:c>
      <x:c r="E362" s="3" t="str">
        <x:v>Certification of Export-Oriented Enterprises</x:v>
      </x:c>
      <x:c r="F362" s="14" t="str">
        <x:v>JRT</x:v>
      </x:c>
      <x:c r="G362" s="14" t="n">
        <x:v>75000</x:v>
      </x:c>
      <x:c r="H362" s="3" t="str">
        <x:v>https://docs.google.com/spreadsheets/d/1iYtjok4gUSDVVMZrtakvrnaV_cY-d-dh/edit?gid=1639385162#gid=1639385162</x:v>
      </x:c>
    </x:row>
    <x:row r="363" ht="51" customHeight="1">
      <x:c r="A363" s="14" t="n">
        <x:v>360</x:v>
      </x:c>
      <x:c r="B363" s="3" t="str">
        <x:v>Licensing</x:v>
      </x:c>
      <x:c r="C363" s="3" t="str">
        <x:v>Corporate &amp; Registration</x:v>
      </x:c>
      <x:c r="D363" s="3" t="str">
        <x:v>Core Package</x:v>
      </x:c>
      <x:c r="E363" s="3" t="str">
        <x:v>Change in Resident Agent (Foreign Corporation)</x:v>
      </x:c>
      <x:c r="F363" s="14" t="str">
        <x:v>FF0310</x:v>
      </x:c>
      <x:c r="G363" s="14" t="n">
        <x:v>37500</x:v>
      </x:c>
      <x:c r="H363" s="3" t="str">
        <x:v>https://docs.google.com/spreadsheets/d/1iYtjok4gUSDVVMZrtakvrnaV_cY-d-dh/edit?gid=1639385162#gid=1639385162</x:v>
      </x:c>
    </x:row>
    <x:row r="364" ht="51" customHeight="1">
      <x:c r="A364" s="14" t="n">
        <x:v>361</x:v>
      </x:c>
      <x:c r="B364" s="3" t="str">
        <x:v>Licensing</x:v>
      </x:c>
      <x:c r="C364" s="3" t="str">
        <x:v>Corporate &amp; Registration</x:v>
      </x:c>
      <x:c r="D364" s="3" t="str">
        <x:v>Gold Package</x:v>
      </x:c>
      <x:c r="E364" s="3" t="str">
        <x:v>Change in Resident Agent (Foreign Corporation)</x:v>
      </x:c>
      <x:c r="F364" s="14" t="str">
        <x:v>FF0310</x:v>
      </x:c>
      <x:c r="G364" s="14" t="n">
        <x:v>47500</x:v>
      </x:c>
      <x:c r="H364" s="3" t="str">
        <x:v>https://docs.google.com/spreadsheets/d/1iYtjok4gUSDVVMZrtakvrnaV_cY-d-dh/edit?gid=1639385162#gid=1639385162</x:v>
      </x:c>
    </x:row>
    <x:row r="365" ht="51" customHeight="1">
      <x:c r="A365" s="14" t="n">
        <x:v>362</x:v>
      </x:c>
      <x:c r="B365" s="3" t="str">
        <x:v>Licensing</x:v>
      </x:c>
      <x:c r="C365" s="3" t="str">
        <x:v>Corporate &amp; Registration</x:v>
      </x:c>
      <x:c r="D365" s="3" t="str">
        <x:v>Platinum</x:v>
      </x:c>
      <x:c r="E365" s="3" t="str">
        <x:v>Change in Resident Agent (Foreign Corporation)</x:v>
      </x:c>
      <x:c r="F365" s="14" t="str">
        <x:v>FF0310</x:v>
      </x:c>
      <x:c r="G365" s="14" t="n">
        <x:v>55000</x:v>
      </x:c>
      <x:c r="H365" s="3" t="str">
        <x:v>https://docs.google.com/spreadsheets/d/1iYtjok4gUSDVVMZrtakvrnaV_cY-d-dh/edit?gid=1639385162#gid=1639385162</x:v>
      </x:c>
    </x:row>
    <x:row r="366" ht="51" customHeight="1">
      <x:c r="A366" s="14" t="n">
        <x:v>363</x:v>
      </x:c>
      <x:c r="B366" s="3" t="str">
        <x:v>Licensing</x:v>
      </x:c>
      <x:c r="C366" s="3" t="str">
        <x:v>Corporate &amp; Registration</x:v>
      </x:c>
      <x:c r="D366" s="3" t="str">
        <x:v>Silver Package</x:v>
      </x:c>
      <x:c r="E366" s="3" t="str">
        <x:v>Change in Resident Agent (Foreign Corporation)</x:v>
      </x:c>
      <x:c r="F366" s="14" t="str">
        <x:v>FF0310</x:v>
      </x:c>
      <x:c r="G366" s="14" t="n">
        <x:v>42500</x:v>
      </x:c>
      <x:c r="H366" s="3" t="str">
        <x:v>https://docs.google.com/spreadsheets/d/1iYtjok4gUSDVVMZrtakvrnaV_cY-d-dh/edit?gid=1639385162#gid=1639385162</x:v>
      </x:c>
    </x:row>
    <x:row r="367" ht="51" customHeight="1">
      <x:c r="A367" s="14" t="n">
        <x:v>364</x:v>
      </x:c>
      <x:c r="B367" s="3" t="str">
        <x:v>Licensing</x:v>
      </x:c>
      <x:c r="C367" s="3" t="str">
        <x:v>Corporate &amp; Registration</x:v>
      </x:c>
      <x:c r="D367" s="3" t="str">
        <x:v>Startup</x:v>
      </x:c>
      <x:c r="E367" s="3" t="str">
        <x:v>Change in Resident Agent (Foreign Corporation)</x:v>
      </x:c>
      <x:c r="F367" s="14" t="str">
        <x:v>FF0310</x:v>
      </x:c>
      <x:c r="G367" s="14" t="n">
        <x:v>30000</x:v>
      </x:c>
      <x:c r="H367" s="3" t="str">
        <x:v>https://docs.google.com/spreadsheets/d/1iYtjok4gUSDVVMZrtakvrnaV_cY-d-dh/edit?gid=1639385162#gid=1639385162</x:v>
      </x:c>
    </x:row>
    <x:row r="368" ht="51" customHeight="1">
      <x:c r="A368" s="14" t="n">
        <x:v>365</x:v>
      </x:c>
      <x:c r="B368" s="3" t="str">
        <x:v>Licensing</x:v>
      </x:c>
      <x:c r="C368" s="3" t="str">
        <x:v>Corporate &amp; Registration</x:v>
      </x:c>
      <x:c r="D368" s="3" t="str">
        <x:v>Core Package</x:v>
      </x:c>
      <x:c r="E368" s="3" t="str">
        <x:v>Corporate Secretarial Services - One Time</x:v>
      </x:c>
      <x:c r="F368" s="14" t="str">
        <x:v>FF0340</x:v>
      </x:c>
      <x:c r="G368" s="14" t="n">
        <x:v>3000</x:v>
      </x:c>
      <x:c r="H368" s="3" t="str">
        <x:v>https://docs.google.com/spreadsheets/d/1iYtjok4gUSDVVMZrtakvrnaV_cY-d-dh/edit?gid=1639385162#gid=1639385162</x:v>
      </x:c>
    </x:row>
    <x:row r="369" ht="51" customHeight="1">
      <x:c r="A369" s="14" t="n">
        <x:v>366</x:v>
      </x:c>
      <x:c r="B369" s="3" t="str">
        <x:v>Licensing</x:v>
      </x:c>
      <x:c r="C369" s="3" t="str">
        <x:v>Corporate &amp; Registration</x:v>
      </x:c>
      <x:c r="D369" s="3" t="str">
        <x:v>Gold Package</x:v>
      </x:c>
      <x:c r="E369" s="3" t="str">
        <x:v>Corporate Secretarial Services - One Time</x:v>
      </x:c>
      <x:c r="F369" s="14" t="str">
        <x:v>FF0340</x:v>
      </x:c>
      <x:c r="G369" s="14" t="n">
        <x:v>4000</x:v>
      </x:c>
      <x:c r="H369" s="3" t="str">
        <x:v>https://docs.google.com/spreadsheets/d/1iYtjok4gUSDVVMZrtakvrnaV_cY-d-dh/edit?gid=1639385162#gid=1639385162</x:v>
      </x:c>
    </x:row>
    <x:row r="370" ht="51" customHeight="1">
      <x:c r="A370" s="14" t="n">
        <x:v>367</x:v>
      </x:c>
      <x:c r="B370" s="3" t="str">
        <x:v>Licensing</x:v>
      </x:c>
      <x:c r="C370" s="3" t="str">
        <x:v>Corporate &amp; Registration</x:v>
      </x:c>
      <x:c r="D370" s="3" t="str">
        <x:v>Platinum</x:v>
      </x:c>
      <x:c r="E370" s="3" t="str">
        <x:v>Corporate Secretarial Services - One Time</x:v>
      </x:c>
      <x:c r="F370" s="14" t="str">
        <x:v>FF0340</x:v>
      </x:c>
      <x:c r="G370" s="14" t="n">
        <x:v>5000</x:v>
      </x:c>
      <x:c r="H370" s="3" t="str">
        <x:v>https://docs.google.com/spreadsheets/d/1iYtjok4gUSDVVMZrtakvrnaV_cY-d-dh/edit?gid=1639385162#gid=1639385162</x:v>
      </x:c>
    </x:row>
    <x:row r="371" ht="51" customHeight="1">
      <x:c r="A371" s="14" t="n">
        <x:v>368</x:v>
      </x:c>
      <x:c r="B371" s="3" t="str">
        <x:v>Licensing</x:v>
      </x:c>
      <x:c r="C371" s="3" t="str">
        <x:v>Corporate &amp; Registration</x:v>
      </x:c>
      <x:c r="D371" s="3" t="str">
        <x:v>Silver Package</x:v>
      </x:c>
      <x:c r="E371" s="3" t="str">
        <x:v>Corporate Secretarial Services - One Time</x:v>
      </x:c>
      <x:c r="F371" s="14" t="str">
        <x:v>FF0340</x:v>
      </x:c>
      <x:c r="G371" s="14" t="n">
        <x:v>3500</x:v>
      </x:c>
      <x:c r="H371" s="3" t="str">
        <x:v>https://docs.google.com/spreadsheets/d/1iYtjok4gUSDVVMZrtakvrnaV_cY-d-dh/edit?gid=1639385162#gid=1639385162</x:v>
      </x:c>
    </x:row>
    <x:row r="372" ht="51" customHeight="1">
      <x:c r="A372" s="14" t="n">
        <x:v>369</x:v>
      </x:c>
      <x:c r="B372" s="3" t="str">
        <x:v>Licensing</x:v>
      </x:c>
      <x:c r="C372" s="3" t="str">
        <x:v>Corporate &amp; Registration</x:v>
      </x:c>
      <x:c r="D372" s="3" t="str">
        <x:v>Startup</x:v>
      </x:c>
      <x:c r="E372" s="3" t="str">
        <x:v>Corporate Secretarial Services - One Time</x:v>
      </x:c>
      <x:c r="F372" s="14" t="str">
        <x:v>FF0340</x:v>
      </x:c>
      <x:c r="G372" s="14" t="n">
        <x:v>3000</x:v>
      </x:c>
      <x:c r="H372" s="3" t="str">
        <x:v>https://docs.google.com/spreadsheets/d/1iYtjok4gUSDVVMZrtakvrnaV_cY-d-dh/edit?gid=1639385162#gid=1639385162</x:v>
      </x:c>
    </x:row>
    <x:row r="373" ht="51" customHeight="1">
      <x:c r="A373" s="14" t="n">
        <x:v>370</x:v>
      </x:c>
      <x:c r="B373" s="3" t="str">
        <x:v>Licensing</x:v>
      </x:c>
      <x:c r="C373" s="3" t="str">
        <x:v>Corporate &amp; Registration</x:v>
      </x:c>
      <x:c r="D373" s="3" t="str">
        <x:v>Core Package</x:v>
      </x:c>
      <x:c r="E373" s="3" t="str">
        <x:v>Corporate Secretarial Services - Retainer Fee</x:v>
      </x:c>
      <x:c r="F373" s="14" t="str">
        <x:v>FF0350</x:v>
      </x:c>
      <x:c r="G373" s="14" t="n">
        <x:v>7500</x:v>
      </x:c>
      <x:c r="H373" s="3" t="str">
        <x:v>https://docs.google.com/spreadsheets/d/1iYtjok4gUSDVVMZrtakvrnaV_cY-d-dh/edit?gid=1639385162#gid=1639385162</x:v>
      </x:c>
    </x:row>
    <x:row r="374" ht="51" customHeight="1">
      <x:c r="A374" s="14" t="n">
        <x:v>371</x:v>
      </x:c>
      <x:c r="B374" s="3" t="str">
        <x:v>Licensing</x:v>
      </x:c>
      <x:c r="C374" s="3" t="str">
        <x:v>Corporate &amp; Registration</x:v>
      </x:c>
      <x:c r="D374" s="3" t="str">
        <x:v>Gold Package</x:v>
      </x:c>
      <x:c r="E374" s="3" t="str">
        <x:v>Corporate Secretarial Services - Retainer Fee</x:v>
      </x:c>
      <x:c r="F374" s="14" t="str">
        <x:v>FF0350</x:v>
      </x:c>
      <x:c r="G374" s="14" t="n">
        <x:v>12000</x:v>
      </x:c>
      <x:c r="H374" s="3" t="str">
        <x:v>https://docs.google.com/spreadsheets/d/1iYtjok4gUSDVVMZrtakvrnaV_cY-d-dh/edit?gid=1639385162#gid=1639385162</x:v>
      </x:c>
    </x:row>
    <x:row r="375" ht="51" customHeight="1">
      <x:c r="A375" s="14" t="n">
        <x:v>372</x:v>
      </x:c>
      <x:c r="B375" s="3" t="str">
        <x:v>Licensing</x:v>
      </x:c>
      <x:c r="C375" s="3" t="str">
        <x:v>Corporate &amp; Registration</x:v>
      </x:c>
      <x:c r="D375" s="3" t="str">
        <x:v>Platinum</x:v>
      </x:c>
      <x:c r="E375" s="3" t="str">
        <x:v>Corporate Secretarial Services - Retainer Fee</x:v>
      </x:c>
      <x:c r="F375" s="14" t="str">
        <x:v>FF0350</x:v>
      </x:c>
      <x:c r="G375" s="14" t="n">
        <x:v>15000</x:v>
      </x:c>
      <x:c r="H375" s="3" t="str">
        <x:v>https://docs.google.com/spreadsheets/d/1iYtjok4gUSDVVMZrtakvrnaV_cY-d-dh/edit?gid=1639385162#gid=1639385162</x:v>
      </x:c>
    </x:row>
    <x:row r="376" ht="51" customHeight="1">
      <x:c r="A376" s="14" t="n">
        <x:v>373</x:v>
      </x:c>
      <x:c r="B376" s="3" t="str">
        <x:v>Licensing</x:v>
      </x:c>
      <x:c r="C376" s="3" t="str">
        <x:v>Corporate &amp; Registration</x:v>
      </x:c>
      <x:c r="D376" s="3" t="str">
        <x:v>Silver Package</x:v>
      </x:c>
      <x:c r="E376" s="3" t="str">
        <x:v>Corporate Secretarial Services - Retainer Fee</x:v>
      </x:c>
      <x:c r="F376" s="14" t="str">
        <x:v>FF0350</x:v>
      </x:c>
      <x:c r="G376" s="14" t="n">
        <x:v>9000</x:v>
      </x:c>
      <x:c r="H376" s="3" t="str">
        <x:v>https://docs.google.com/spreadsheets/d/1iYtjok4gUSDVVMZrtakvrnaV_cY-d-dh/edit?gid=1639385162#gid=1639385162</x:v>
      </x:c>
    </x:row>
    <x:row r="377" ht="51" customHeight="1">
      <x:c r="A377" s="14" t="n">
        <x:v>374</x:v>
      </x:c>
      <x:c r="B377" s="3" t="str">
        <x:v>Licensing</x:v>
      </x:c>
      <x:c r="C377" s="3" t="str">
        <x:v>Corporate &amp; Registration</x:v>
      </x:c>
      <x:c r="D377" s="3" t="str">
        <x:v>Startup</x:v>
      </x:c>
      <x:c r="E377" s="3" t="str">
        <x:v>Corporate Secretarial Services - Retainer Fee</x:v>
      </x:c>
      <x:c r="F377" s="14" t="str">
        <x:v>FF0350</x:v>
      </x:c>
      <x:c r="G377" s="14" t="n">
        <x:v>6000</x:v>
      </x:c>
      <x:c r="H377" s="3" t="str">
        <x:v>https://docs.google.com/spreadsheets/d/1iYtjok4gUSDVVMZrtakvrnaV_cY-d-dh/edit?gid=1639385162#gid=1639385162</x:v>
      </x:c>
    </x:row>
    <x:row r="378" ht="93" customHeight="1">
      <x:c r="A378" s="14" t="n">
        <x:v>375</x:v>
      </x:c>
      <x:c r="B378" s="3" t="str">
        <x:v>Licensing</x:v>
      </x:c>
      <x:c r="C378" s="3" t="str">
        <x:v>Corporate &amp; Registration</x:v>
      </x:c>
      <x:c r="D378" s="3" t="str">
        <x:v>Core Package</x:v>
      </x:c>
      <x:c r="E378" s="3" t="str">
        <x:v>Corporate Secretarial Works (Std. Resolutions, Stock Certificate Issuance, STB Updating, etc)</x:v>
      </x:c>
      <x:c r="F378" s="14" t="str">
        <x:v>FF0020</x:v>
      </x:c>
      <x:c r="G378" s="14" t="n">
        <x:v>9500</x:v>
      </x:c>
      <x:c r="H378" s="3" t="str">
        <x:v>https://docs.google.com/spreadsheets/d/1iYtjok4gUSDVVMZrtakvrnaV_cY-d-dh/edit?gid=1639385162#gid=1639385162</x:v>
      </x:c>
    </x:row>
    <x:row r="379" ht="93" customHeight="1">
      <x:c r="A379" s="14" t="n">
        <x:v>376</x:v>
      </x:c>
      <x:c r="B379" s="3" t="str">
        <x:v>Licensing</x:v>
      </x:c>
      <x:c r="C379" s="3" t="str">
        <x:v>Corporate &amp; Registration</x:v>
      </x:c>
      <x:c r="D379" s="3" t="str">
        <x:v>Gold Package</x:v>
      </x:c>
      <x:c r="E379" s="3" t="str">
        <x:v>Corporate Secretarial Works (Std. Resolutions, Stock Certificate Issuance, STB Updating, etc)</x:v>
      </x:c>
      <x:c r="F379" s="14" t="str">
        <x:v>FF0020</x:v>
      </x:c>
      <x:c r="G379" s="14" t="n">
        <x:v>19500</x:v>
      </x:c>
      <x:c r="H379" s="3" t="str">
        <x:v>https://docs.google.com/spreadsheets/d/1iYtjok4gUSDVVMZrtakvrnaV_cY-d-dh/edit?gid=1639385162#gid=1639385162</x:v>
      </x:c>
    </x:row>
    <x:row r="380" ht="93" customHeight="1">
      <x:c r="A380" s="14" t="n">
        <x:v>377</x:v>
      </x:c>
      <x:c r="B380" s="3" t="str">
        <x:v>Licensing</x:v>
      </x:c>
      <x:c r="C380" s="3" t="str">
        <x:v>Corporate &amp; Registration</x:v>
      </x:c>
      <x:c r="D380" s="3" t="str">
        <x:v>Platinum</x:v>
      </x:c>
      <x:c r="E380" s="3" t="str">
        <x:v>Corporate Secretarial Works (Std. Resolutions, Stock Certificate Issuance, STB Updating, etc)</x:v>
      </x:c>
      <x:c r="F380" s="14" t="str">
        <x:v>FF0020</x:v>
      </x:c>
      <x:c r="G380" s="14" t="n">
        <x:v>24500</x:v>
      </x:c>
      <x:c r="H380" s="3" t="str">
        <x:v>https://docs.google.com/spreadsheets/d/1iYtjok4gUSDVVMZrtakvrnaV_cY-d-dh/edit?gid=1639385162#gid=1639385162</x:v>
      </x:c>
    </x:row>
    <x:row r="381" ht="93" customHeight="1">
      <x:c r="A381" s="14" t="n">
        <x:v>378</x:v>
      </x:c>
      <x:c r="B381" s="3" t="str">
        <x:v>Licensing</x:v>
      </x:c>
      <x:c r="C381" s="3" t="str">
        <x:v>Corporate &amp; Registration</x:v>
      </x:c>
      <x:c r="D381" s="3" t="str">
        <x:v>Silver Package</x:v>
      </x:c>
      <x:c r="E381" s="3" t="str">
        <x:v>Corporate Secretarial Works (Std. Resolutions, Stock Certificate Issuance, STB Updating, etc)</x:v>
      </x:c>
      <x:c r="F381" s="14" t="str">
        <x:v>FF0020</x:v>
      </x:c>
      <x:c r="G381" s="14" t="n">
        <x:v>14500</x:v>
      </x:c>
      <x:c r="H381" s="3" t="str">
        <x:v>https://docs.google.com/spreadsheets/d/1iYtjok4gUSDVVMZrtakvrnaV_cY-d-dh/edit?gid=1639385162#gid=1639385162</x:v>
      </x:c>
    </x:row>
    <x:row r="382" ht="93" customHeight="1">
      <x:c r="A382" s="14" t="n">
        <x:v>379</x:v>
      </x:c>
      <x:c r="B382" s="3" t="str">
        <x:v>Licensing</x:v>
      </x:c>
      <x:c r="C382" s="3" t="str">
        <x:v>Corporate &amp; Registration</x:v>
      </x:c>
      <x:c r="D382" s="3" t="str">
        <x:v>Startup</x:v>
      </x:c>
      <x:c r="E382" s="3" t="str">
        <x:v>Corporate Secretarial Works (Std. Resolutions, Stock Certificate Issuance, STB Updating, etc)</x:v>
      </x:c>
      <x:c r="F382" s="14" t="str">
        <x:v>FF0020</x:v>
      </x:c>
      <x:c r="G382" s="14" t="n">
        <x:v>5000</x:v>
      </x:c>
      <x:c r="H382" s="3" t="str">
        <x:v>https://docs.google.com/spreadsheets/d/1iYtjok4gUSDVVMZrtakvrnaV_cY-d-dh/edit?gid=1639385162#gid=1639385162</x:v>
      </x:c>
    </x:row>
    <x:row r="383" ht="65" customHeight="1">
      <x:c r="A383" s="14" t="n">
        <x:v>380</x:v>
      </x:c>
      <x:c r="B383" s="3" t="str">
        <x:v>Licensing</x:v>
      </x:c>
      <x:c r="C383" s="3" t="str">
        <x:v>Corporate &amp; Registration</x:v>
      </x:c>
      <x:c r="D383" s="3" t="str">
        <x:v>Core Package</x:v>
      </x:c>
      <x:c r="E383" s="3" t="str">
        <x:v>EFPS APPLICATION + BANK ACTIVATION (New Application)</x:v>
      </x:c>
      <x:c r="F383" s="14" t="str">
        <x:v>FF0170</x:v>
      </x:c>
      <x:c r="G383" s="14" t="n">
        <x:v>25000</x:v>
      </x:c>
      <x:c r="H383" s="3" t="str">
        <x:v>https://docs.google.com/spreadsheets/d/1iYtjok4gUSDVVMZrtakvrnaV_cY-d-dh/edit?gid=1639385162#gid=1639385162</x:v>
      </x:c>
    </x:row>
    <x:row r="384" ht="65" customHeight="1">
      <x:c r="A384" s="14" t="n">
        <x:v>381</x:v>
      </x:c>
      <x:c r="B384" s="3" t="str">
        <x:v>Licensing</x:v>
      </x:c>
      <x:c r="C384" s="3" t="str">
        <x:v>Corporate &amp; Registration</x:v>
      </x:c>
      <x:c r="D384" s="3" t="str">
        <x:v>Gold Package</x:v>
      </x:c>
      <x:c r="E384" s="3" t="str">
        <x:v>EFPS APPLICATION + BANK ACTIVATION (New Application)</x:v>
      </x:c>
      <x:c r="F384" s="14" t="str">
        <x:v>FF0170</x:v>
      </x:c>
      <x:c r="G384" s="14" t="n">
        <x:v>25000</x:v>
      </x:c>
      <x:c r="H384" s="3" t="str">
        <x:v>https://docs.google.com/spreadsheets/d/1iYtjok4gUSDVVMZrtakvrnaV_cY-d-dh/edit?gid=1639385162#gid=1639385162</x:v>
      </x:c>
    </x:row>
    <x:row r="385" ht="65" customHeight="1">
      <x:c r="A385" s="14" t="n">
        <x:v>382</x:v>
      </x:c>
      <x:c r="B385" s="3" t="str">
        <x:v>Licensing</x:v>
      </x:c>
      <x:c r="C385" s="3" t="str">
        <x:v>Corporate &amp; Registration</x:v>
      </x:c>
      <x:c r="D385" s="3" t="str">
        <x:v>Platinum</x:v>
      </x:c>
      <x:c r="E385" s="3" t="str">
        <x:v>EFPS APPLICATION + BANK ACTIVATION (New Application)</x:v>
      </x:c>
      <x:c r="F385" s="14" t="str">
        <x:v>FF0170</x:v>
      </x:c>
      <x:c r="G385" s="14" t="n">
        <x:v>25000</x:v>
      </x:c>
      <x:c r="H385" s="3" t="str">
        <x:v>https://docs.google.com/spreadsheets/d/1iYtjok4gUSDVVMZrtakvrnaV_cY-d-dh/edit?gid=1639385162#gid=1639385162</x:v>
      </x:c>
    </x:row>
    <x:row r="386" ht="65" customHeight="1">
      <x:c r="A386" s="14" t="n">
        <x:v>383</x:v>
      </x:c>
      <x:c r="B386" s="3" t="str">
        <x:v>Licensing</x:v>
      </x:c>
      <x:c r="C386" s="3" t="str">
        <x:v>Corporate &amp; Registration</x:v>
      </x:c>
      <x:c r="D386" s="3" t="str">
        <x:v>Silver Package</x:v>
      </x:c>
      <x:c r="E386" s="3" t="str">
        <x:v>EFPS APPLICATION + BANK ACTIVATION (New Application)</x:v>
      </x:c>
      <x:c r="F386" s="14" t="str">
        <x:v>FF0170</x:v>
      </x:c>
      <x:c r="G386" s="14" t="n">
        <x:v>25000</x:v>
      </x:c>
      <x:c r="H386" s="3" t="str">
        <x:v>https://docs.google.com/spreadsheets/d/1iYtjok4gUSDVVMZrtakvrnaV_cY-d-dh/edit?gid=1639385162#gid=1639385162</x:v>
      </x:c>
    </x:row>
    <x:row r="387" ht="65" customHeight="1">
      <x:c r="A387" s="14" t="n">
        <x:v>384</x:v>
      </x:c>
      <x:c r="B387" s="3" t="str">
        <x:v>Licensing</x:v>
      </x:c>
      <x:c r="C387" s="3" t="str">
        <x:v>Corporate &amp; Registration</x:v>
      </x:c>
      <x:c r="D387" s="3" t="str">
        <x:v>Startup</x:v>
      </x:c>
      <x:c r="E387" s="3" t="str">
        <x:v>EFPS APPLICATION + BANK ACTIVATION (New Application)</x:v>
      </x:c>
      <x:c r="F387" s="14" t="str">
        <x:v>FF0170</x:v>
      </x:c>
      <x:c r="G387" s="14" t="n">
        <x:v>20000</x:v>
      </x:c>
      <x:c r="H387" s="3" t="str">
        <x:v>https://docs.google.com/spreadsheets/d/1iYtjok4gUSDVVMZrtakvrnaV_cY-d-dh/edit?gid=1639385162#gid=1639385162</x:v>
      </x:c>
    </x:row>
    <x:row r="388" ht="65" customHeight="1">
      <x:c r="A388" s="14" t="n">
        <x:v>385</x:v>
      </x:c>
      <x:c r="B388" s="3" t="str">
        <x:v>Licensing</x:v>
      </x:c>
      <x:c r="C388" s="3" t="str">
        <x:v>Corporate &amp; Registration</x:v>
      </x:c>
      <x:c r="D388" s="3" t="str">
        <x:v>Core Package</x:v>
      </x:c>
      <x:c r="E388" s="3" t="str">
        <x:v>Electronic Invoicing System (EIS) Application / Registration</x:v>
      </x:c>
      <x:c r="F388" s="14" t="str">
        <x:v>FF0515</x:v>
      </x:c>
      <x:c r="G388" s="14" t="n">
        <x:v>20000</x:v>
      </x:c>
      <x:c r="H388" s="3" t="str">
        <x:v>https://docs.google.com/spreadsheets/d/1iYtjok4gUSDVVMZrtakvrnaV_cY-d-dh/edit?gid=1639385162#gid=1639385162</x:v>
      </x:c>
    </x:row>
    <x:row r="389" ht="65" customHeight="1">
      <x:c r="A389" s="14" t="n">
        <x:v>386</x:v>
      </x:c>
      <x:c r="B389" s="3" t="str">
        <x:v>Licensing</x:v>
      </x:c>
      <x:c r="C389" s="3" t="str">
        <x:v>Corporate &amp; Registration</x:v>
      </x:c>
      <x:c r="D389" s="3" t="str">
        <x:v>Gold Package</x:v>
      </x:c>
      <x:c r="E389" s="3" t="str">
        <x:v>Electronic Invoicing System (EIS) Application / Registration</x:v>
      </x:c>
      <x:c r="F389" s="14" t="str">
        <x:v>FF0515</x:v>
      </x:c>
      <x:c r="G389" s="14" t="n">
        <x:v>30000</x:v>
      </x:c>
      <x:c r="H389" s="3" t="str">
        <x:v>https://docs.google.com/spreadsheets/d/1iYtjok4gUSDVVMZrtakvrnaV_cY-d-dh/edit?gid=1639385162#gid=1639385162</x:v>
      </x:c>
    </x:row>
    <x:row r="390" ht="65" customHeight="1">
      <x:c r="A390" s="14" t="n">
        <x:v>387</x:v>
      </x:c>
      <x:c r="B390" s="3" t="str">
        <x:v>Licensing</x:v>
      </x:c>
      <x:c r="C390" s="3" t="str">
        <x:v>Corporate &amp; Registration</x:v>
      </x:c>
      <x:c r="D390" s="3" t="str">
        <x:v>Platinum</x:v>
      </x:c>
      <x:c r="E390" s="3" t="str">
        <x:v>Electronic Invoicing System (EIS) Application / Registration</x:v>
      </x:c>
      <x:c r="F390" s="14" t="str">
        <x:v>FF0515</x:v>
      </x:c>
      <x:c r="G390" s="14" t="n">
        <x:v>35000</x:v>
      </x:c>
      <x:c r="H390" s="3" t="str">
        <x:v>https://docs.google.com/spreadsheets/d/1iYtjok4gUSDVVMZrtakvrnaV_cY-d-dh/edit?gid=1639385162#gid=1639385162</x:v>
      </x:c>
    </x:row>
    <x:row r="391" ht="65" customHeight="1">
      <x:c r="A391" s="14" t="n">
        <x:v>388</x:v>
      </x:c>
      <x:c r="B391" s="3" t="str">
        <x:v>Licensing</x:v>
      </x:c>
      <x:c r="C391" s="3" t="str">
        <x:v>Corporate &amp; Registration</x:v>
      </x:c>
      <x:c r="D391" s="3" t="str">
        <x:v>Silver Package</x:v>
      </x:c>
      <x:c r="E391" s="3" t="str">
        <x:v>Electronic Invoicing System (EIS) Application / Registration</x:v>
      </x:c>
      <x:c r="F391" s="14" t="str">
        <x:v>FF0515</x:v>
      </x:c>
      <x:c r="G391" s="14" t="n">
        <x:v>25000</x:v>
      </x:c>
      <x:c r="H391" s="3" t="str">
        <x:v>https://docs.google.com/spreadsheets/d/1iYtjok4gUSDVVMZrtakvrnaV_cY-d-dh/edit?gid=1639385162#gid=1639385162</x:v>
      </x:c>
    </x:row>
    <x:row r="392" ht="65" customHeight="1">
      <x:c r="A392" s="14" t="n">
        <x:v>389</x:v>
      </x:c>
      <x:c r="B392" s="3" t="str">
        <x:v>Licensing</x:v>
      </x:c>
      <x:c r="C392" s="3" t="str">
        <x:v>Corporate &amp; Registration</x:v>
      </x:c>
      <x:c r="D392" s="3" t="str">
        <x:v>Startup</x:v>
      </x:c>
      <x:c r="E392" s="3" t="str">
        <x:v>Electronic Invoicing System (EIS) Application / Registration</x:v>
      </x:c>
      <x:c r="F392" s="14" t="str">
        <x:v>FF0515</x:v>
      </x:c>
      <x:c r="G392" s="14" t="n">
        <x:v>17500</x:v>
      </x:c>
      <x:c r="H392" s="3" t="str">
        <x:v>https://docs.google.com/spreadsheets/d/1iYtjok4gUSDVVMZrtakvrnaV_cY-d-dh/edit?gid=1639385162#gid=1639385162</x:v>
      </x:c>
    </x:row>
    <x:row r="393" ht="79" customHeight="1">
      <x:c r="A393" s="14" t="n">
        <x:v>390</x:v>
      </x:c>
      <x:c r="B393" s="3" t="str">
        <x:v>Licensing</x:v>
      </x:c>
      <x:c r="C393" s="3" t="str">
        <x:v>Corporate &amp; Registration</x:v>
      </x:c>
      <x:c r="D393" s="3" t="str">
        <x:v>Core Package</x:v>
      </x:c>
      <x:c r="E393" s="3" t="str">
        <x:v>GENERAL INFORMATION SHEET (GIS) FOREIGN CORPORATION BRANCH-REPRESENTATIVE</x:v>
      </x:c>
      <x:c r="F393" s="14" t="str">
        <x:v>FF0045</x:v>
      </x:c>
      <x:c r="G393" s="14" t="n">
        <x:v>3000</x:v>
      </x:c>
      <x:c r="H393" s="3" t="str">
        <x:v>https://docs.google.com/spreadsheets/d/1iYtjok4gUSDVVMZrtakvrnaV_cY-d-dh/edit?gid=1639385162#gid=1639385162</x:v>
      </x:c>
    </x:row>
    <x:row r="394" ht="79" customHeight="1">
      <x:c r="A394" s="14" t="n">
        <x:v>391</x:v>
      </x:c>
      <x:c r="B394" s="3" t="str">
        <x:v>Licensing</x:v>
      </x:c>
      <x:c r="C394" s="3" t="str">
        <x:v>Corporate &amp; Registration</x:v>
      </x:c>
      <x:c r="D394" s="3" t="str">
        <x:v>Gold Package</x:v>
      </x:c>
      <x:c r="E394" s="3" t="str">
        <x:v>GENERAL INFORMATION SHEET (GIS) FOREIGN CORPORATION BRANCH-REPRESENTATIVE</x:v>
      </x:c>
      <x:c r="F394" s="14" t="str">
        <x:v>FF0045</x:v>
      </x:c>
      <x:c r="G394" s="14" t="n">
        <x:v>3000</x:v>
      </x:c>
      <x:c r="H394" s="3" t="str">
        <x:v>https://docs.google.com/spreadsheets/d/1iYtjok4gUSDVVMZrtakvrnaV_cY-d-dh/edit?gid=1639385162#gid=1639385162</x:v>
      </x:c>
    </x:row>
    <x:row r="395" ht="79" customHeight="1">
      <x:c r="A395" s="14" t="n">
        <x:v>392</x:v>
      </x:c>
      <x:c r="B395" s="3" t="str">
        <x:v>Licensing</x:v>
      </x:c>
      <x:c r="C395" s="3" t="str">
        <x:v>Corporate &amp; Registration</x:v>
      </x:c>
      <x:c r="D395" s="3" t="str">
        <x:v>Silver Package</x:v>
      </x:c>
      <x:c r="E395" s="3" t="str">
        <x:v>GENERAL INFORMATION SHEET (GIS) FOREIGN CORPORATION BRANCH-REPRESENTATIVE</x:v>
      </x:c>
      <x:c r="F395" s="14" t="str">
        <x:v>FF0045</x:v>
      </x:c>
      <x:c r="G395" s="14" t="n">
        <x:v>3000</x:v>
      </x:c>
      <x:c r="H395" s="3" t="str">
        <x:v>https://docs.google.com/spreadsheets/d/1iYtjok4gUSDVVMZrtakvrnaV_cY-d-dh/edit?gid=1639385162#gid=1639385162</x:v>
      </x:c>
    </x:row>
    <x:row r="396" ht="79" customHeight="1">
      <x:c r="A396" s="14" t="n">
        <x:v>393</x:v>
      </x:c>
      <x:c r="B396" s="3" t="str">
        <x:v>Licensing</x:v>
      </x:c>
      <x:c r="C396" s="3" t="str">
        <x:v>Corporate &amp; Registration</x:v>
      </x:c>
      <x:c r="D396" s="3" t="str">
        <x:v>Startup</x:v>
      </x:c>
      <x:c r="E396" s="3" t="str">
        <x:v>GENERAL INFORMATION SHEET (GIS) FOREIGN CORPORATION BRANCH-REPRESENTATIVE</x:v>
      </x:c>
      <x:c r="F396" s="14" t="str">
        <x:v>FF0045</x:v>
      </x:c>
      <x:c r="G396" s="14" t="n">
        <x:v>3000</x:v>
      </x:c>
      <x:c r="H396" s="3" t="str">
        <x:v>https://docs.google.com/spreadsheets/d/1iYtjok4gUSDVVMZrtakvrnaV_cY-d-dh/edit?gid=1639385162#gid=1639385162</x:v>
      </x:c>
    </x:row>
    <x:row r="397" ht="65" customHeight="1">
      <x:c r="A397" s="14" t="n">
        <x:v>394</x:v>
      </x:c>
      <x:c r="B397" s="3" t="str">
        <x:v>Licensing</x:v>
      </x:c>
      <x:c r="C397" s="3" t="str">
        <x:v>Corporate &amp; Registration</x:v>
      </x:c>
      <x:c r="D397" s="3" t="str">
        <x:v>Core Package</x:v>
      </x:c>
      <x:c r="E397" s="3" t="str">
        <x:v>GENERAL INFORMATION SHEET (GIS) FOREIGN CORPORATION ROHQ-RHQ</x:v>
      </x:c>
      <x:c r="F397" s="14" t="str">
        <x:v>FF0040</x:v>
      </x:c>
      <x:c r="G397" s="14" t="n">
        <x:v>3000</x:v>
      </x:c>
      <x:c r="H397" s="3" t="str">
        <x:v>https://docs.google.com/spreadsheets/d/1iYtjok4gUSDVVMZrtakvrnaV_cY-d-dh/edit?gid=1639385162#gid=1639385162</x:v>
      </x:c>
    </x:row>
    <x:row r="398" ht="65" customHeight="1">
      <x:c r="A398" s="14" t="n">
        <x:v>395</x:v>
      </x:c>
      <x:c r="B398" s="3" t="str">
        <x:v>Licensing</x:v>
      </x:c>
      <x:c r="C398" s="3" t="str">
        <x:v>Corporate &amp; Registration</x:v>
      </x:c>
      <x:c r="D398" s="3" t="str">
        <x:v>Gold Package</x:v>
      </x:c>
      <x:c r="E398" s="3" t="str">
        <x:v>GENERAL INFORMATION SHEET (GIS) FOREIGN CORPORATION ROHQ-RHQ</x:v>
      </x:c>
      <x:c r="F398" s="14" t="str">
        <x:v>FF0040</x:v>
      </x:c>
      <x:c r="G398" s="14" t="n">
        <x:v>3000</x:v>
      </x:c>
      <x:c r="H398" s="3" t="str">
        <x:v>https://docs.google.com/spreadsheets/d/1iYtjok4gUSDVVMZrtakvrnaV_cY-d-dh/edit?gid=1639385162#gid=1639385162</x:v>
      </x:c>
    </x:row>
    <x:row r="399" ht="65" customHeight="1">
      <x:c r="A399" s="14" t="n">
        <x:v>396</x:v>
      </x:c>
      <x:c r="B399" s="3" t="str">
        <x:v>Licensing</x:v>
      </x:c>
      <x:c r="C399" s="3" t="str">
        <x:v>Corporate &amp; Registration</x:v>
      </x:c>
      <x:c r="D399" s="3" t="str">
        <x:v>Silver Package</x:v>
      </x:c>
      <x:c r="E399" s="3" t="str">
        <x:v>GENERAL INFORMATION SHEET (GIS) FOREIGN CORPORATION ROHQ-RHQ</x:v>
      </x:c>
      <x:c r="F399" s="14" t="str">
        <x:v>FF0040</x:v>
      </x:c>
      <x:c r="G399" s="14" t="n">
        <x:v>3000</x:v>
      </x:c>
      <x:c r="H399" s="3" t="str">
        <x:v>https://docs.google.com/spreadsheets/d/1iYtjok4gUSDVVMZrtakvrnaV_cY-d-dh/edit?gid=1639385162#gid=1639385162</x:v>
      </x:c>
    </x:row>
    <x:row r="400" ht="65" customHeight="1">
      <x:c r="A400" s="14" t="n">
        <x:v>397</x:v>
      </x:c>
      <x:c r="B400" s="3" t="str">
        <x:v>Licensing</x:v>
      </x:c>
      <x:c r="C400" s="3" t="str">
        <x:v>Corporate &amp; Registration</x:v>
      </x:c>
      <x:c r="D400" s="3" t="str">
        <x:v>Startup</x:v>
      </x:c>
      <x:c r="E400" s="3" t="str">
        <x:v>GENERAL INFORMATION SHEET (GIS) FOREIGN CORPORATION ROHQ-RHQ</x:v>
      </x:c>
      <x:c r="F400" s="14" t="str">
        <x:v>FF0040</x:v>
      </x:c>
      <x:c r="G400" s="14" t="n">
        <x:v>3000</x:v>
      </x:c>
      <x:c r="H400" s="3" t="str">
        <x:v>https://docs.google.com/spreadsheets/d/1iYtjok4gUSDVVMZrtakvrnaV_cY-d-dh/edit?gid=1639385162#gid=1639385162</x:v>
      </x:c>
    </x:row>
    <x:row r="401" ht="65" customHeight="1">
      <x:c r="A401" s="14" t="n">
        <x:v>398</x:v>
      </x:c>
      <x:c r="B401" s="3" t="str">
        <x:v>Licensing</x:v>
      </x:c>
      <x:c r="C401" s="3" t="str">
        <x:v>Corporate &amp; Registration</x:v>
      </x:c>
      <x:c r="D401" s="3" t="str">
        <x:v>Core Package</x:v>
      </x:c>
      <x:c r="E401" s="3" t="str">
        <x:v>GENERAL INFORMATION SHEET (GIS) NON-STOCK CORPORATION</x:v>
      </x:c>
      <x:c r="F401" s="14" t="str">
        <x:v>FF0035</x:v>
      </x:c>
      <x:c r="G401" s="14" t="n">
        <x:v>3000</x:v>
      </x:c>
      <x:c r="H401" s="3" t="str">
        <x:v>https://docs.google.com/spreadsheets/d/1iYtjok4gUSDVVMZrtakvrnaV_cY-d-dh/edit?gid=1639385162#gid=1639385162</x:v>
      </x:c>
    </x:row>
    <x:row r="402" ht="65" customHeight="1">
      <x:c r="A402" s="14" t="n">
        <x:v>399</x:v>
      </x:c>
      <x:c r="B402" s="3" t="str">
        <x:v>Licensing</x:v>
      </x:c>
      <x:c r="C402" s="3" t="str">
        <x:v>Corporate &amp; Registration</x:v>
      </x:c>
      <x:c r="D402" s="3" t="str">
        <x:v>Gold Package</x:v>
      </x:c>
      <x:c r="E402" s="3" t="str">
        <x:v>GENERAL INFORMATION SHEET (GIS) NON-STOCK CORPORATION</x:v>
      </x:c>
      <x:c r="F402" s="14" t="str">
        <x:v>FF0035</x:v>
      </x:c>
      <x:c r="G402" s="14" t="n">
        <x:v>3000</x:v>
      </x:c>
      <x:c r="H402" s="3" t="str">
        <x:v>https://docs.google.com/spreadsheets/d/1iYtjok4gUSDVVMZrtakvrnaV_cY-d-dh/edit?gid=1639385162#gid=1639385162</x:v>
      </x:c>
    </x:row>
    <x:row r="403" ht="65" customHeight="1">
      <x:c r="A403" s="14" t="n">
        <x:v>400</x:v>
      </x:c>
      <x:c r="B403" s="3" t="str">
        <x:v>Licensing</x:v>
      </x:c>
      <x:c r="C403" s="3" t="str">
        <x:v>Corporate &amp; Registration</x:v>
      </x:c>
      <x:c r="D403" s="3" t="str">
        <x:v>Platinum</x:v>
      </x:c>
      <x:c r="E403" s="3" t="str">
        <x:v>GENERAL INFORMATION SHEET (GIS) NON-STOCK CORPORATION</x:v>
      </x:c>
      <x:c r="F403" s="14" t="str">
        <x:v>FF0035</x:v>
      </x:c>
      <x:c r="G403" s="14" t="n">
        <x:v>3000</x:v>
      </x:c>
      <x:c r="H403" s="3" t="str">
        <x:v>https://docs.google.com/spreadsheets/d/1iYtjok4gUSDVVMZrtakvrnaV_cY-d-dh/edit?gid=1639385162#gid=1639385162</x:v>
      </x:c>
    </x:row>
    <x:row r="404" ht="65" customHeight="1">
      <x:c r="A404" s="14" t="n">
        <x:v>401</x:v>
      </x:c>
      <x:c r="B404" s="3" t="str">
        <x:v>Licensing</x:v>
      </x:c>
      <x:c r="C404" s="3" t="str">
        <x:v>Corporate &amp; Registration</x:v>
      </x:c>
      <x:c r="D404" s="3" t="str">
        <x:v>Silver Package</x:v>
      </x:c>
      <x:c r="E404" s="3" t="str">
        <x:v>GENERAL INFORMATION SHEET (GIS) NON-STOCK CORPORATION</x:v>
      </x:c>
      <x:c r="F404" s="14" t="str">
        <x:v>FF0035</x:v>
      </x:c>
      <x:c r="G404" s="14" t="n">
        <x:v>3000</x:v>
      </x:c>
      <x:c r="H404" s="3" t="str">
        <x:v>https://docs.google.com/spreadsheets/d/1iYtjok4gUSDVVMZrtakvrnaV_cY-d-dh/edit?gid=1639385162#gid=1639385162</x:v>
      </x:c>
    </x:row>
    <x:row r="405" ht="65" customHeight="1">
      <x:c r="A405" s="14" t="n">
        <x:v>402</x:v>
      </x:c>
      <x:c r="B405" s="3" t="str">
        <x:v>Licensing</x:v>
      </x:c>
      <x:c r="C405" s="3" t="str">
        <x:v>Corporate &amp; Registration</x:v>
      </x:c>
      <x:c r="D405" s="3" t="str">
        <x:v>Startup</x:v>
      </x:c>
      <x:c r="E405" s="3" t="str">
        <x:v>GENERAL INFORMATION SHEET (GIS) NON-STOCK CORPORATION</x:v>
      </x:c>
      <x:c r="F405" s="14" t="str">
        <x:v>FF0035</x:v>
      </x:c>
      <x:c r="G405" s="14" t="n">
        <x:v>3000</x:v>
      </x:c>
      <x:c r="H405" s="3" t="str">
        <x:v>https://docs.google.com/spreadsheets/d/1iYtjok4gUSDVVMZrtakvrnaV_cY-d-dh/edit?gid=1639385162#gid=1639385162</x:v>
      </x:c>
    </x:row>
    <x:row r="406" ht="65" customHeight="1">
      <x:c r="A406" s="14" t="n">
        <x:v>403</x:v>
      </x:c>
      <x:c r="B406" s="3" t="str">
        <x:v>Licensing</x:v>
      </x:c>
      <x:c r="C406" s="3" t="str">
        <x:v>Corporate &amp; Registration</x:v>
      </x:c>
      <x:c r="D406" s="3" t="str">
        <x:v>Core Package</x:v>
      </x:c>
      <x:c r="E406" s="3" t="str">
        <x:v>General Information Sheet (GIS) Preparation &amp; Filing</x:v>
      </x:c>
      <x:c r="F406" s="14" t="str">
        <x:v>FF0030</x:v>
      </x:c>
      <x:c r="G406" s="14" t="n">
        <x:v>3000</x:v>
      </x:c>
      <x:c r="H406" s="3" t="str">
        <x:v>https://docs.google.com/spreadsheets/d/1iYtjok4gUSDVVMZrtakvrnaV_cY-d-dh/edit?gid=1639385162#gid=1639385162</x:v>
      </x:c>
    </x:row>
    <x:row r="407" ht="65" customHeight="1">
      <x:c r="A407" s="14" t="n">
        <x:v>404</x:v>
      </x:c>
      <x:c r="B407" s="3" t="str">
        <x:v>Licensing</x:v>
      </x:c>
      <x:c r="C407" s="3" t="str">
        <x:v>Corporate &amp; Registration</x:v>
      </x:c>
      <x:c r="D407" s="3" t="str">
        <x:v>Gold Package</x:v>
      </x:c>
      <x:c r="E407" s="3" t="str">
        <x:v>General Information Sheet (GIS) Preparation &amp; Filing</x:v>
      </x:c>
      <x:c r="F407" s="14" t="str">
        <x:v>FF0030</x:v>
      </x:c>
      <x:c r="G407" s="14" t="n">
        <x:v>3000</x:v>
      </x:c>
      <x:c r="H407" s="3" t="str">
        <x:v>https://docs.google.com/spreadsheets/d/1iYtjok4gUSDVVMZrtakvrnaV_cY-d-dh/edit?gid=1639385162#gid=1639385162</x:v>
      </x:c>
    </x:row>
    <x:row r="408" ht="65" customHeight="1">
      <x:c r="A408" s="14" t="n">
        <x:v>405</x:v>
      </x:c>
      <x:c r="B408" s="3" t="str">
        <x:v>Licensing</x:v>
      </x:c>
      <x:c r="C408" s="3" t="str">
        <x:v>Corporate &amp; Registration</x:v>
      </x:c>
      <x:c r="D408" s="3" t="str">
        <x:v>Platinum</x:v>
      </x:c>
      <x:c r="E408" s="3" t="str">
        <x:v>General Information Sheet (GIS) Preparation &amp; Filing</x:v>
      </x:c>
      <x:c r="F408" s="14" t="str">
        <x:v>FF0030</x:v>
      </x:c>
      <x:c r="G408" s="14" t="n">
        <x:v>3000</x:v>
      </x:c>
      <x:c r="H408" s="3" t="str">
        <x:v>https://docs.google.com/spreadsheets/d/1iYtjok4gUSDVVMZrtakvrnaV_cY-d-dh/edit?gid=1639385162#gid=1639385162</x:v>
      </x:c>
    </x:row>
    <x:row r="409" ht="65" customHeight="1">
      <x:c r="A409" s="14" t="n">
        <x:v>406</x:v>
      </x:c>
      <x:c r="B409" s="3" t="str">
        <x:v>Licensing</x:v>
      </x:c>
      <x:c r="C409" s="3" t="str">
        <x:v>Corporate &amp; Registration</x:v>
      </x:c>
      <x:c r="D409" s="3" t="str">
        <x:v>Silver Package</x:v>
      </x:c>
      <x:c r="E409" s="3" t="str">
        <x:v>General Information Sheet (GIS) Preparation &amp; Filing</x:v>
      </x:c>
      <x:c r="F409" s="14" t="str">
        <x:v>FF0030</x:v>
      </x:c>
      <x:c r="G409" s="14" t="n">
        <x:v>3000</x:v>
      </x:c>
      <x:c r="H409" s="3" t="str">
        <x:v>https://docs.google.com/spreadsheets/d/1iYtjok4gUSDVVMZrtakvrnaV_cY-d-dh/edit?gid=1639385162#gid=1639385162</x:v>
      </x:c>
    </x:row>
    <x:row r="410" ht="65" customHeight="1">
      <x:c r="A410" s="14" t="n">
        <x:v>407</x:v>
      </x:c>
      <x:c r="B410" s="3" t="str">
        <x:v>Licensing</x:v>
      </x:c>
      <x:c r="C410" s="3" t="str">
        <x:v>Corporate &amp; Registration</x:v>
      </x:c>
      <x:c r="D410" s="3" t="str">
        <x:v>Startup</x:v>
      </x:c>
      <x:c r="E410" s="3" t="str">
        <x:v>General Information Sheet (GIS) Preparation &amp; Filing</x:v>
      </x:c>
      <x:c r="F410" s="14" t="str">
        <x:v>FF0030</x:v>
      </x:c>
      <x:c r="G410" s="14" t="n">
        <x:v>3000</x:v>
      </x:c>
      <x:c r="H410" s="3" t="str">
        <x:v>https://docs.google.com/spreadsheets/d/1iYtjok4gUSDVVMZrtakvrnaV_cY-d-dh/edit?gid=1639385162#gid=1639385162</x:v>
      </x:c>
    </x:row>
    <x:row r="411" ht="65" customHeight="1">
      <x:c r="A411" s="14" t="n">
        <x:v>408</x:v>
      </x:c>
      <x:c r="B411" s="3" t="str">
        <x:v>Licensing</x:v>
      </x:c>
      <x:c r="C411" s="3" t="str">
        <x:v>Corporate &amp; Registration</x:v>
      </x:c>
      <x:c r="D411" s="3" t="str">
        <x:v>Core Package</x:v>
      </x:c>
      <x:c r="E411" s="3" t="str">
        <x:v>Incorporation (Holding Company) &amp; Tax-Fee Exchange</x:v>
      </x:c>
      <x:c r="F411" s="14" t="str">
        <x:v>DD0010</x:v>
      </x:c>
      <x:c r="G411" s="14" t="n">
        <x:v>300000</x:v>
      </x:c>
      <x:c r="H411" s="3" t="str">
        <x:v>https://docs.google.com/spreadsheets/d/1iYtjok4gUSDVVMZrtakvrnaV_cY-d-dh/edit?gid=1639385162#gid=1639385162</x:v>
      </x:c>
    </x:row>
    <x:row r="412" ht="65" customHeight="1">
      <x:c r="A412" s="14" t="n">
        <x:v>409</x:v>
      </x:c>
      <x:c r="B412" s="3" t="str">
        <x:v>Licensing</x:v>
      </x:c>
      <x:c r="C412" s="3" t="str">
        <x:v>Corporate &amp; Registration</x:v>
      </x:c>
      <x:c r="D412" s="3" t="str">
        <x:v>Gold Package</x:v>
      </x:c>
      <x:c r="E412" s="3" t="str">
        <x:v>Incorporation (Holding Company) &amp; Tax-Fee Exchange</x:v>
      </x:c>
      <x:c r="F412" s="14" t="str">
        <x:v>DD0010</x:v>
      </x:c>
      <x:c r="G412" s="14" t="n">
        <x:v>500000</x:v>
      </x:c>
      <x:c r="H412" s="3" t="str">
        <x:v>https://docs.google.com/spreadsheets/d/1iYtjok4gUSDVVMZrtakvrnaV_cY-d-dh/edit?gid=1639385162#gid=1639385162</x:v>
      </x:c>
    </x:row>
    <x:row r="413" ht="65" customHeight="1">
      <x:c r="A413" s="14" t="n">
        <x:v>410</x:v>
      </x:c>
      <x:c r="B413" s="3" t="str">
        <x:v>Licensing</x:v>
      </x:c>
      <x:c r="C413" s="3" t="str">
        <x:v>Corporate &amp; Registration</x:v>
      </x:c>
      <x:c r="D413" s="3" t="str">
        <x:v>Platinum</x:v>
      </x:c>
      <x:c r="E413" s="3" t="str">
        <x:v>Incorporation (Holding Company) &amp; Tax-Fee Exchange</x:v>
      </x:c>
      <x:c r="F413" s="14" t="str">
        <x:v>DD0010</x:v>
      </x:c>
      <x:c r="G413" s="14" t="n">
        <x:v>600000</x:v>
      </x:c>
      <x:c r="H413" s="3" t="str">
        <x:v>https://docs.google.com/spreadsheets/d/1iYtjok4gUSDVVMZrtakvrnaV_cY-d-dh/edit?gid=1639385162#gid=1639385162</x:v>
      </x:c>
    </x:row>
    <x:row r="414" ht="65" customHeight="1">
      <x:c r="A414" s="14" t="n">
        <x:v>411</x:v>
      </x:c>
      <x:c r="B414" s="3" t="str">
        <x:v>Licensing</x:v>
      </x:c>
      <x:c r="C414" s="3" t="str">
        <x:v>Corporate &amp; Registration</x:v>
      </x:c>
      <x:c r="D414" s="3" t="str">
        <x:v>Silver Package</x:v>
      </x:c>
      <x:c r="E414" s="3" t="str">
        <x:v>Incorporation (Holding Company) &amp; Tax-Fee Exchange</x:v>
      </x:c>
      <x:c r="F414" s="14" t="str">
        <x:v>DD0010</x:v>
      </x:c>
      <x:c r="G414" s="14" t="n">
        <x:v>400000</x:v>
      </x:c>
      <x:c r="H414" s="3" t="str">
        <x:v>https://docs.google.com/spreadsheets/d/1iYtjok4gUSDVVMZrtakvrnaV_cY-d-dh/edit?gid=1639385162#gid=1639385162</x:v>
      </x:c>
    </x:row>
    <x:row r="415" ht="65" customHeight="1">
      <x:c r="A415" s="14" t="n">
        <x:v>412</x:v>
      </x:c>
      <x:c r="B415" s="3" t="str">
        <x:v>Licensing</x:v>
      </x:c>
      <x:c r="C415" s="3" t="str">
        <x:v>Corporate &amp; Registration</x:v>
      </x:c>
      <x:c r="D415" s="3" t="str">
        <x:v>Startup</x:v>
      </x:c>
      <x:c r="E415" s="3" t="str">
        <x:v>Incorporation (Holding Company) &amp; Tax-Fee Exchange</x:v>
      </x:c>
      <x:c r="F415" s="14" t="str">
        <x:v>DD0010</x:v>
      </x:c>
      <x:c r="G415" s="14" t="n">
        <x:v>200000</x:v>
      </x:c>
      <x:c r="H415" s="3" t="str">
        <x:v>https://docs.google.com/spreadsheets/d/1iYtjok4gUSDVVMZrtakvrnaV_cY-d-dh/edit?gid=1639385162#gid=1639385162</x:v>
      </x:c>
    </x:row>
    <x:row r="416" ht="51" customHeight="1">
      <x:c r="A416" s="14" t="n">
        <x:v>413</x:v>
      </x:c>
      <x:c r="B416" s="3" t="str">
        <x:v>Licensing</x:v>
      </x:c>
      <x:c r="C416" s="3" t="str">
        <x:v>Corporate &amp; Registration</x:v>
      </x:c>
      <x:c r="D416" s="3" t="str">
        <x:v>Core Package</x:v>
      </x:c>
      <x:c r="E416" s="3" t="str">
        <x:v>Incorporation with Secondary License: - POEA</x:v>
      </x:c>
      <x:c r="F416" s="14" t="str">
        <x:v>FF0080</x:v>
      </x:c>
      <x:c r="G416" s="14" t="n">
        <x:v>95000</x:v>
      </x:c>
      <x:c r="H416" s="3" t="str">
        <x:v>https://docs.google.com/spreadsheets/d/1iYtjok4gUSDVVMZrtakvrnaV_cY-d-dh/edit?gid=1639385162#gid=1639385162</x:v>
      </x:c>
    </x:row>
    <x:row r="417" ht="51" customHeight="1">
      <x:c r="A417" s="14" t="n">
        <x:v>414</x:v>
      </x:c>
      <x:c r="B417" s="3" t="str">
        <x:v>Licensing</x:v>
      </x:c>
      <x:c r="C417" s="3" t="str">
        <x:v>Corporate &amp; Registration</x:v>
      </x:c>
      <x:c r="D417" s="3" t="str">
        <x:v>Gold Package</x:v>
      </x:c>
      <x:c r="E417" s="3" t="str">
        <x:v>Incorporation with Secondary License: - POEA</x:v>
      </x:c>
      <x:c r="F417" s="14" t="str">
        <x:v>FF0080</x:v>
      </x:c>
      <x:c r="G417" s="14" t="n">
        <x:v>125000</x:v>
      </x:c>
      <x:c r="H417" s="3" t="str">
        <x:v>https://docs.google.com/spreadsheets/d/1iYtjok4gUSDVVMZrtakvrnaV_cY-d-dh/edit?gid=1639385162#gid=1639385162</x:v>
      </x:c>
    </x:row>
    <x:row r="418" ht="51" customHeight="1">
      <x:c r="A418" s="14" t="n">
        <x:v>415</x:v>
      </x:c>
      <x:c r="B418" s="3" t="str">
        <x:v>Licensing</x:v>
      </x:c>
      <x:c r="C418" s="3" t="str">
        <x:v>Corporate &amp; Registration</x:v>
      </x:c>
      <x:c r="D418" s="3" t="str">
        <x:v>Platinum</x:v>
      </x:c>
      <x:c r="E418" s="3" t="str">
        <x:v>Incorporation with Secondary License: - POEA</x:v>
      </x:c>
      <x:c r="F418" s="14" t="str">
        <x:v>FF0080</x:v>
      </x:c>
      <x:c r="G418" s="14" t="n">
        <x:v>135000</x:v>
      </x:c>
      <x:c r="H418" s="3" t="str">
        <x:v>https://docs.google.com/spreadsheets/d/1iYtjok4gUSDVVMZrtakvrnaV_cY-d-dh/edit?gid=1639385162#gid=1639385162</x:v>
      </x:c>
    </x:row>
    <x:row r="419" ht="51" customHeight="1">
      <x:c r="A419" s="14" t="n">
        <x:v>416</x:v>
      </x:c>
      <x:c r="B419" s="3" t="str">
        <x:v>Licensing</x:v>
      </x:c>
      <x:c r="C419" s="3" t="str">
        <x:v>Corporate &amp; Registration</x:v>
      </x:c>
      <x:c r="D419" s="3" t="str">
        <x:v>Silver Package</x:v>
      </x:c>
      <x:c r="E419" s="3" t="str">
        <x:v>Incorporation with Secondary License: - POEA</x:v>
      </x:c>
      <x:c r="F419" s="14" t="str">
        <x:v>FF0080</x:v>
      </x:c>
      <x:c r="G419" s="14" t="n">
        <x:v>115000</x:v>
      </x:c>
      <x:c r="H419" s="3" t="str">
        <x:v>https://docs.google.com/spreadsheets/d/1iYtjok4gUSDVVMZrtakvrnaV_cY-d-dh/edit?gid=1639385162#gid=1639385162</x:v>
      </x:c>
    </x:row>
    <x:row r="420" ht="51" customHeight="1">
      <x:c r="A420" s="14" t="n">
        <x:v>417</x:v>
      </x:c>
      <x:c r="B420" s="3" t="str">
        <x:v>Licensing</x:v>
      </x:c>
      <x:c r="C420" s="3" t="str">
        <x:v>Corporate &amp; Registration</x:v>
      </x:c>
      <x:c r="D420" s="3" t="str">
        <x:v>Startup</x:v>
      </x:c>
      <x:c r="E420" s="3" t="str">
        <x:v>Incorporation with Secondary License: - POEA</x:v>
      </x:c>
      <x:c r="F420" s="14" t="str">
        <x:v>FF0080</x:v>
      </x:c>
      <x:c r="G420" s="14" t="n">
        <x:v>70000</x:v>
      </x:c>
      <x:c r="H420" s="3" t="str">
        <x:v>https://docs.google.com/spreadsheets/d/1iYtjok4gUSDVVMZrtakvrnaV_cY-d-dh/edit?gid=1639385162#gid=1639385162</x:v>
      </x:c>
    </x:row>
    <x:row r="421" ht="51" customHeight="1">
      <x:c r="A421" s="14" t="n">
        <x:v>418</x:v>
      </x:c>
      <x:c r="B421" s="3" t="str">
        <x:v>Licensing</x:v>
      </x:c>
      <x:c r="C421" s="3" t="str">
        <x:v>Corporate &amp; Registration</x:v>
      </x:c>
      <x:c r="D421" s="3" t="str">
        <x:v>Core Package</x:v>
      </x:c>
      <x:c r="E421" s="3" t="str">
        <x:v>Incorporation with Secondary License:- DOLE</x:v>
      </x:c>
      <x:c r="F421" s="14" t="str">
        <x:v>FF0070</x:v>
      </x:c>
      <x:c r="G421" s="14" t="n">
        <x:v>50000</x:v>
      </x:c>
      <x:c r="H421" s="3" t="str">
        <x:v>https://docs.google.com/spreadsheets/d/1iYtjok4gUSDVVMZrtakvrnaV_cY-d-dh/edit?gid=1639385162#gid=1639385162</x:v>
      </x:c>
    </x:row>
    <x:row r="422" ht="51" customHeight="1">
      <x:c r="A422" s="14" t="n">
        <x:v>419</x:v>
      </x:c>
      <x:c r="B422" s="3" t="str">
        <x:v>Licensing</x:v>
      </x:c>
      <x:c r="C422" s="3" t="str">
        <x:v>Corporate &amp; Registration</x:v>
      </x:c>
      <x:c r="D422" s="3" t="str">
        <x:v>Gold Package</x:v>
      </x:c>
      <x:c r="E422" s="3" t="str">
        <x:v>Incorporation with Secondary License:- DOLE</x:v>
      </x:c>
      <x:c r="F422" s="14" t="str">
        <x:v>FF0070</x:v>
      </x:c>
      <x:c r="G422" s="14" t="n">
        <x:v>60000</x:v>
      </x:c>
      <x:c r="H422" s="3" t="str">
        <x:v>https://docs.google.com/spreadsheets/d/1iYtjok4gUSDVVMZrtakvrnaV_cY-d-dh/edit?gid=1639385162#gid=1639385162</x:v>
      </x:c>
    </x:row>
    <x:row r="423" ht="51" customHeight="1">
      <x:c r="A423" s="14" t="n">
        <x:v>420</x:v>
      </x:c>
      <x:c r="B423" s="3" t="str">
        <x:v>Licensing</x:v>
      </x:c>
      <x:c r="C423" s="3" t="str">
        <x:v>Corporate &amp; Registration</x:v>
      </x:c>
      <x:c r="D423" s="3" t="str">
        <x:v>Platinum</x:v>
      </x:c>
      <x:c r="E423" s="3" t="str">
        <x:v>Incorporation with Secondary License:- DOLE</x:v>
      </x:c>
      <x:c r="F423" s="14" t="str">
        <x:v>FF0070</x:v>
      </x:c>
      <x:c r="G423" s="14" t="n">
        <x:v>65000</x:v>
      </x:c>
      <x:c r="H423" s="3" t="str">
        <x:v>https://docs.google.com/spreadsheets/d/1iYtjok4gUSDVVMZrtakvrnaV_cY-d-dh/edit?gid=1639385162#gid=1639385162</x:v>
      </x:c>
    </x:row>
    <x:row r="424" ht="51" customHeight="1">
      <x:c r="A424" s="14" t="n">
        <x:v>421</x:v>
      </x:c>
      <x:c r="B424" s="3" t="str">
        <x:v>Licensing</x:v>
      </x:c>
      <x:c r="C424" s="3" t="str">
        <x:v>Corporate &amp; Registration</x:v>
      </x:c>
      <x:c r="D424" s="3" t="str">
        <x:v>Silver Package</x:v>
      </x:c>
      <x:c r="E424" s="3" t="str">
        <x:v>Incorporation with Secondary License:- DOLE</x:v>
      </x:c>
      <x:c r="F424" s="14" t="str">
        <x:v>FF0070</x:v>
      </x:c>
      <x:c r="G424" s="14" t="n">
        <x:v>55000</x:v>
      </x:c>
      <x:c r="H424" s="3" t="str">
        <x:v>https://docs.google.com/spreadsheets/d/1iYtjok4gUSDVVMZrtakvrnaV_cY-d-dh/edit?gid=1639385162#gid=1639385162</x:v>
      </x:c>
    </x:row>
    <x:row r="425" ht="51" customHeight="1">
      <x:c r="A425" s="14" t="n">
        <x:v>422</x:v>
      </x:c>
      <x:c r="B425" s="3" t="str">
        <x:v>Licensing</x:v>
      </x:c>
      <x:c r="C425" s="3" t="str">
        <x:v>Corporate &amp; Registration</x:v>
      </x:c>
      <x:c r="D425" s="3" t="str">
        <x:v>Startup</x:v>
      </x:c>
      <x:c r="E425" s="3" t="str">
        <x:v>Incorporation with Secondary License:- DOLE</x:v>
      </x:c>
      <x:c r="F425" s="14" t="str">
        <x:v>FF0070</x:v>
      </x:c>
      <x:c r="G425" s="14" t="n">
        <x:v>45000</x:v>
      </x:c>
      <x:c r="H425" s="3" t="str">
        <x:v>https://docs.google.com/spreadsheets/d/1iYtjok4gUSDVVMZrtakvrnaV_cY-d-dh/edit?gid=1639385162#gid=1639385162</x:v>
      </x:c>
    </x:row>
    <x:row r="426" ht="107" customHeight="1">
      <x:c r="A426" s="14" t="n">
        <x:v>423</x:v>
      </x:c>
      <x:c r="B426" s="3" t="str">
        <x:v>Licensing</x:v>
      </x:c>
      <x:c r="C426" s="3" t="str">
        <x:v>Corporate &amp; Registration</x:v>
      </x:c>
      <x:c r="D426" s="3" t="str">
        <x:v>Core Package</x:v>
      </x:c>
      <x:c r="E426" s="3" t="str">
        <x:v>Looseleaf Registration (Accounting Books and Invoices, Receipts and other Principal or Supplementary Documents)</x:v>
      </x:c>
      <x:c r="F426" s="14" t="str">
        <x:v>FF0390</x:v>
      </x:c>
      <x:c r="G426" s="14" t="n">
        <x:v>35000</x:v>
      </x:c>
      <x:c r="H426" s="3" t="str">
        <x:v>https://docs.google.com/spreadsheets/d/1iYtjok4gUSDVVMZrtakvrnaV_cY-d-dh/edit?gid=1639385162#gid=1639385162</x:v>
      </x:c>
    </x:row>
    <x:row r="427" ht="107" customHeight="1">
      <x:c r="A427" s="14" t="n">
        <x:v>424</x:v>
      </x:c>
      <x:c r="B427" s="3" t="str">
        <x:v>Licensing</x:v>
      </x:c>
      <x:c r="C427" s="3" t="str">
        <x:v>Corporate &amp; Registration</x:v>
      </x:c>
      <x:c r="D427" s="3" t="str">
        <x:v>Gold Package</x:v>
      </x:c>
      <x:c r="E427" s="3" t="str">
        <x:v>Looseleaf Registration (Accounting Books and Invoices, Receipts and other Principal or Supplementary Documents)</x:v>
      </x:c>
      <x:c r="F427" s="14" t="str">
        <x:v>FF0390</x:v>
      </x:c>
      <x:c r="G427" s="14" t="n">
        <x:v>35000</x:v>
      </x:c>
      <x:c r="H427" s="3" t="str">
        <x:v>https://docs.google.com/spreadsheets/d/1iYtjok4gUSDVVMZrtakvrnaV_cY-d-dh/edit?gid=1639385162#gid=1639385162</x:v>
      </x:c>
    </x:row>
    <x:row r="428" ht="107" customHeight="1">
      <x:c r="A428" s="14" t="n">
        <x:v>425</x:v>
      </x:c>
      <x:c r="B428" s="3" t="str">
        <x:v>Licensing</x:v>
      </x:c>
      <x:c r="C428" s="3" t="str">
        <x:v>Corporate &amp; Registration</x:v>
      </x:c>
      <x:c r="D428" s="3" t="str">
        <x:v>Platinum</x:v>
      </x:c>
      <x:c r="E428" s="3" t="str">
        <x:v>Looseleaf Registration (Accounting Books and Invoices, Receipts and other Principal or Supplementary Documents)</x:v>
      </x:c>
      <x:c r="F428" s="14" t="str">
        <x:v>FF0390</x:v>
      </x:c>
      <x:c r="G428" s="14" t="n">
        <x:v>35000</x:v>
      </x:c>
      <x:c r="H428" s="3" t="str">
        <x:v>https://docs.google.com/spreadsheets/d/1iYtjok4gUSDVVMZrtakvrnaV_cY-d-dh/edit?gid=1639385162#gid=1639385162</x:v>
      </x:c>
    </x:row>
    <x:row r="429" ht="107" customHeight="1">
      <x:c r="A429" s="14" t="n">
        <x:v>426</x:v>
      </x:c>
      <x:c r="B429" s="3" t="str">
        <x:v>Licensing</x:v>
      </x:c>
      <x:c r="C429" s="3" t="str">
        <x:v>Corporate &amp; Registration</x:v>
      </x:c>
      <x:c r="D429" s="3" t="str">
        <x:v>Silver Package</x:v>
      </x:c>
      <x:c r="E429" s="3" t="str">
        <x:v>Looseleaf Registration (Accounting Books and Invoices, Receipts and other Principal or Supplementary Documents)</x:v>
      </x:c>
      <x:c r="F429" s="14" t="str">
        <x:v>FF0390</x:v>
      </x:c>
      <x:c r="G429" s="14" t="n">
        <x:v>35000</x:v>
      </x:c>
      <x:c r="H429" s="3" t="str">
        <x:v>https://docs.google.com/spreadsheets/d/1iYtjok4gUSDVVMZrtakvrnaV_cY-d-dh/edit?gid=1639385162#gid=1639385162</x:v>
      </x:c>
    </x:row>
    <x:row r="430" ht="107" customHeight="1">
      <x:c r="A430" s="14" t="n">
        <x:v>427</x:v>
      </x:c>
      <x:c r="B430" s="3" t="str">
        <x:v>Licensing</x:v>
      </x:c>
      <x:c r="C430" s="3" t="str">
        <x:v>Corporate &amp; Registration</x:v>
      </x:c>
      <x:c r="D430" s="3" t="str">
        <x:v>Startup</x:v>
      </x:c>
      <x:c r="E430" s="3" t="str">
        <x:v>Looseleaf Registration (Accounting Books and Invoices, Receipts and other Principal or Supplementary Documents)</x:v>
      </x:c>
      <x:c r="F430" s="14" t="str">
        <x:v>FF0390</x:v>
      </x:c>
      <x:c r="G430" s="14" t="n">
        <x:v>35000</x:v>
      </x:c>
      <x:c r="H430" s="3" t="str">
        <x:v>https://docs.google.com/spreadsheets/d/1iYtjok4gUSDVVMZrtakvrnaV_cY-d-dh/edit?gid=1639385162#gid=1639385162</x:v>
      </x:c>
    </x:row>
    <x:row r="431" ht="51" customHeight="1">
      <x:c r="A431" s="14" t="n">
        <x:v>428</x:v>
      </x:c>
      <x:c r="B431" s="3" t="str">
        <x:v>Licensing</x:v>
      </x:c>
      <x:c r="C431" s="3" t="str">
        <x:v>Corporate &amp; Registration</x:v>
      </x:c>
      <x:c r="D431" s="3" t="str">
        <x:v>Core Package</x:v>
      </x:c>
      <x:c r="E431" s="3" t="str">
        <x:v>Looseleaf Registration (Accounting Books)</x:v>
      </x:c>
      <x:c r="F431" s="14" t="str">
        <x:v>FF0370</x:v>
      </x:c>
      <x:c r="G431" s="14" t="n">
        <x:v>45000</x:v>
      </x:c>
      <x:c r="H431" s="3" t="str">
        <x:v>https://docs.google.com/spreadsheets/d/1iYtjok4gUSDVVMZrtakvrnaV_cY-d-dh/edit?gid=1639385162#gid=1639385162</x:v>
      </x:c>
    </x:row>
    <x:row r="432" ht="51" customHeight="1">
      <x:c r="A432" s="14" t="n">
        <x:v>429</x:v>
      </x:c>
      <x:c r="B432" s="3" t="str">
        <x:v>Licensing</x:v>
      </x:c>
      <x:c r="C432" s="3" t="str">
        <x:v>Corporate &amp; Registration</x:v>
      </x:c>
      <x:c r="D432" s="3" t="str">
        <x:v>Gold Package</x:v>
      </x:c>
      <x:c r="E432" s="3" t="str">
        <x:v>Looseleaf Registration (Accounting Books)</x:v>
      </x:c>
      <x:c r="F432" s="14" t="str">
        <x:v>FF0370</x:v>
      </x:c>
      <x:c r="G432" s="14" t="n">
        <x:v>65000</x:v>
      </x:c>
      <x:c r="H432" s="3" t="str">
        <x:v>https://docs.google.com/spreadsheets/d/1iYtjok4gUSDVVMZrtakvrnaV_cY-d-dh/edit?gid=1639385162#gid=1639385162</x:v>
      </x:c>
    </x:row>
    <x:row r="433" ht="51" customHeight="1">
      <x:c r="A433" s="14" t="n">
        <x:v>430</x:v>
      </x:c>
      <x:c r="B433" s="3" t="str">
        <x:v>Licensing</x:v>
      </x:c>
      <x:c r="C433" s="3" t="str">
        <x:v>Corporate &amp; Registration</x:v>
      </x:c>
      <x:c r="D433" s="3" t="str">
        <x:v>Platinum</x:v>
      </x:c>
      <x:c r="E433" s="3" t="str">
        <x:v>Looseleaf Registration (Accounting Books)</x:v>
      </x:c>
      <x:c r="F433" s="14" t="str">
        <x:v>FF0370</x:v>
      </x:c>
      <x:c r="G433" s="14" t="n">
        <x:v>75000</x:v>
      </x:c>
      <x:c r="H433" s="3" t="str">
        <x:v>https://docs.google.com/spreadsheets/d/1iYtjok4gUSDVVMZrtakvrnaV_cY-d-dh/edit?gid=1639385162#gid=1639385162</x:v>
      </x:c>
    </x:row>
    <x:row r="434" ht="51" customHeight="1">
      <x:c r="A434" s="14" t="n">
        <x:v>431</x:v>
      </x:c>
      <x:c r="B434" s="3" t="str">
        <x:v>Licensing</x:v>
      </x:c>
      <x:c r="C434" s="3" t="str">
        <x:v>Corporate &amp; Registration</x:v>
      </x:c>
      <x:c r="D434" s="3" t="str">
        <x:v>Silver Package</x:v>
      </x:c>
      <x:c r="E434" s="3" t="str">
        <x:v>Looseleaf Registration (Accounting Books)</x:v>
      </x:c>
      <x:c r="F434" s="14" t="str">
        <x:v>FF0370</x:v>
      </x:c>
      <x:c r="G434" s="14" t="n">
        <x:v>55000</x:v>
      </x:c>
      <x:c r="H434" s="3" t="str">
        <x:v>https://docs.google.com/spreadsheets/d/1iYtjok4gUSDVVMZrtakvrnaV_cY-d-dh/edit?gid=1639385162#gid=1639385162</x:v>
      </x:c>
    </x:row>
    <x:row r="435" ht="51" customHeight="1">
      <x:c r="A435" s="14" t="n">
        <x:v>432</x:v>
      </x:c>
      <x:c r="B435" s="3" t="str">
        <x:v>Licensing</x:v>
      </x:c>
      <x:c r="C435" s="3" t="str">
        <x:v>Corporate &amp; Registration</x:v>
      </x:c>
      <x:c r="D435" s="3" t="str">
        <x:v>Startup</x:v>
      </x:c>
      <x:c r="E435" s="3" t="str">
        <x:v>Looseleaf Registration (Accounting Books)</x:v>
      </x:c>
      <x:c r="F435" s="14" t="str">
        <x:v>FF0370</x:v>
      </x:c>
      <x:c r="G435" s="14" t="n">
        <x:v>35000</x:v>
      </x:c>
      <x:c r="H435" s="3" t="str">
        <x:v>https://docs.google.com/spreadsheets/d/1iYtjok4gUSDVVMZrtakvrnaV_cY-d-dh/edit?gid=1639385162#gid=1639385162</x:v>
      </x:c>
    </x:row>
    <x:row r="436" ht="65" customHeight="1">
      <x:c r="A436" s="14" t="n">
        <x:v>433</x:v>
      </x:c>
      <x:c r="B436" s="3" t="str">
        <x:v>Licensing</x:v>
      </x:c>
      <x:c r="C436" s="3" t="str">
        <x:v>Corporate &amp; Registration</x:v>
      </x:c>
      <x:c r="D436" s="3" t="str">
        <x:v>Core Package</x:v>
      </x:c>
      <x:c r="E436" s="3" t="str">
        <x:v>Looseleaf Registration (SI, OR, DR, Other Supplemental Forms)</x:v>
      </x:c>
      <x:c r="F436" s="14" t="str">
        <x:v>FF0380</x:v>
      </x:c>
      <x:c r="G436" s="14" t="n">
        <x:v>37500</x:v>
      </x:c>
      <x:c r="H436" s="3" t="str">
        <x:v>https://docs.google.com/spreadsheets/d/1iYtjok4gUSDVVMZrtakvrnaV_cY-d-dh/edit?gid=1639385162#gid=1639385162</x:v>
      </x:c>
    </x:row>
    <x:row r="437" ht="65" customHeight="1">
      <x:c r="A437" s="14" t="n">
        <x:v>434</x:v>
      </x:c>
      <x:c r="B437" s="3" t="str">
        <x:v>Licensing</x:v>
      </x:c>
      <x:c r="C437" s="3" t="str">
        <x:v>Corporate &amp; Registration</x:v>
      </x:c>
      <x:c r="D437" s="3" t="str">
        <x:v>Gold Package</x:v>
      </x:c>
      <x:c r="E437" s="3" t="str">
        <x:v>Looseleaf Registration (SI, OR, DR, Other Supplemental Forms)</x:v>
      </x:c>
      <x:c r="F437" s="14" t="str">
        <x:v>FF0380</x:v>
      </x:c>
      <x:c r="G437" s="14" t="n">
        <x:v>45000</x:v>
      </x:c>
      <x:c r="H437" s="3" t="str">
        <x:v>https://docs.google.com/spreadsheets/d/1iYtjok4gUSDVVMZrtakvrnaV_cY-d-dh/edit?gid=1639385162#gid=1639385162</x:v>
      </x:c>
    </x:row>
    <x:row r="438" ht="65" customHeight="1">
      <x:c r="A438" s="14" t="n">
        <x:v>435</x:v>
      </x:c>
      <x:c r="B438" s="3" t="str">
        <x:v>Licensing</x:v>
      </x:c>
      <x:c r="C438" s="3" t="str">
        <x:v>Corporate &amp; Registration</x:v>
      </x:c>
      <x:c r="D438" s="3" t="str">
        <x:v>Platinum</x:v>
      </x:c>
      <x:c r="E438" s="3" t="str">
        <x:v>Looseleaf Registration (SI, OR, DR, Other Supplemental Forms)</x:v>
      </x:c>
      <x:c r="F438" s="14" t="str">
        <x:v>FF0380</x:v>
      </x:c>
      <x:c r="G438" s="14" t="n">
        <x:v>55000</x:v>
      </x:c>
      <x:c r="H438" s="3" t="str">
        <x:v>https://docs.google.com/spreadsheets/d/1iYtjok4gUSDVVMZrtakvrnaV_cY-d-dh/edit?gid=1639385162#gid=1639385162</x:v>
      </x:c>
    </x:row>
    <x:row r="439" ht="65" customHeight="1">
      <x:c r="A439" s="14" t="n">
        <x:v>436</x:v>
      </x:c>
      <x:c r="B439" s="3" t="str">
        <x:v>Licensing</x:v>
      </x:c>
      <x:c r="C439" s="3" t="str">
        <x:v>Corporate &amp; Registration</x:v>
      </x:c>
      <x:c r="D439" s="3" t="str">
        <x:v>Silver Package</x:v>
      </x:c>
      <x:c r="E439" s="3" t="str">
        <x:v>Looseleaf Registration (SI, OR, DR, Other Supplemental Forms)</x:v>
      </x:c>
      <x:c r="F439" s="14" t="str">
        <x:v>FF0380</x:v>
      </x:c>
      <x:c r="G439" s="14" t="n">
        <x:v>42500</x:v>
      </x:c>
      <x:c r="H439" s="3" t="str">
        <x:v>https://docs.google.com/spreadsheets/d/1iYtjok4gUSDVVMZrtakvrnaV_cY-d-dh/edit?gid=1639385162#gid=1639385162</x:v>
      </x:c>
    </x:row>
    <x:row r="440" ht="65" customHeight="1">
      <x:c r="A440" s="14" t="n">
        <x:v>437</x:v>
      </x:c>
      <x:c r="B440" s="3" t="str">
        <x:v>Licensing</x:v>
      </x:c>
      <x:c r="C440" s="3" t="str">
        <x:v>Corporate &amp; Registration</x:v>
      </x:c>
      <x:c r="D440" s="3" t="str">
        <x:v>Startup</x:v>
      </x:c>
      <x:c r="E440" s="3" t="str">
        <x:v>Looseleaf Registration (SI, OR, DR, Other Supplemental Forms)</x:v>
      </x:c>
      <x:c r="F440" s="14" t="str">
        <x:v>FF0380</x:v>
      </x:c>
      <x:c r="G440" s="14" t="n">
        <x:v>35000</x:v>
      </x:c>
      <x:c r="H440" s="3" t="str">
        <x:v>https://docs.google.com/spreadsheets/d/1iYtjok4gUSDVVMZrtakvrnaV_cY-d-dh/edit?gid=1639385162#gid=1639385162</x:v>
      </x:c>
    </x:row>
    <x:row r="441" ht="79" customHeight="1">
      <x:c r="A441" s="14" t="n">
        <x:v>438</x:v>
      </x:c>
      <x:c r="B441" s="3" t="str">
        <x:v>Licensing</x:v>
      </x:c>
      <x:c r="C441" s="3" t="str">
        <x:v>Corporate &amp; Registration</x:v>
      </x:c>
      <x:c r="D441" s="3" t="str">
        <x:v>Core Package</x:v>
      </x:c>
      <x:c r="E441" s="3" t="str">
        <x:v>Nominee Directors/Officers &amp; Corporate Secretarial Services - Retainer</x:v>
      </x:c>
      <x:c r="F441" s="14" t="str">
        <x:v>FF0500</x:v>
      </x:c>
      <x:c r="G441" s="14" t="n">
        <x:v>10000</x:v>
      </x:c>
      <x:c r="H441" s="3" t="str">
        <x:v>https://docs.google.com/spreadsheets/d/1iYtjok4gUSDVVMZrtakvrnaV_cY-d-dh/edit?gid=1639385162#gid=1639385162</x:v>
      </x:c>
    </x:row>
    <x:row r="442" ht="79" customHeight="1">
      <x:c r="A442" s="14" t="n">
        <x:v>439</x:v>
      </x:c>
      <x:c r="B442" s="3" t="str">
        <x:v>Licensing</x:v>
      </x:c>
      <x:c r="C442" s="3" t="str">
        <x:v>Corporate &amp; Registration</x:v>
      </x:c>
      <x:c r="D442" s="3" t="str">
        <x:v>Gold Package</x:v>
      </x:c>
      <x:c r="E442" s="3" t="str">
        <x:v>Nominee Directors/Officers &amp; Corporate Secretarial Services - Retainer</x:v>
      </x:c>
      <x:c r="F442" s="14" t="str">
        <x:v>FF0500</x:v>
      </x:c>
      <x:c r="G442" s="14" t="n">
        <x:v>15000</x:v>
      </x:c>
      <x:c r="H442" s="3" t="str">
        <x:v>https://docs.google.com/spreadsheets/d/1iYtjok4gUSDVVMZrtakvrnaV_cY-d-dh/edit?gid=1639385162#gid=1639385162</x:v>
      </x:c>
    </x:row>
    <x:row r="443" ht="79" customHeight="1">
      <x:c r="A443" s="14" t="n">
        <x:v>440</x:v>
      </x:c>
      <x:c r="B443" s="3" t="str">
        <x:v>Licensing</x:v>
      </x:c>
      <x:c r="C443" s="3" t="str">
        <x:v>Corporate &amp; Registration</x:v>
      </x:c>
      <x:c r="D443" s="3" t="str">
        <x:v>Platinum</x:v>
      </x:c>
      <x:c r="E443" s="3" t="str">
        <x:v>Nominee Directors/Officers &amp; Corporate Secretarial Services - Retainer</x:v>
      </x:c>
      <x:c r="F443" s="14" t="str">
        <x:v>FF0500</x:v>
      </x:c>
      <x:c r="G443" s="14" t="n">
        <x:v>18000</x:v>
      </x:c>
      <x:c r="H443" s="3" t="str">
        <x:v>https://docs.google.com/spreadsheets/d/1iYtjok4gUSDVVMZrtakvrnaV_cY-d-dh/edit?gid=1639385162#gid=1639385162</x:v>
      </x:c>
    </x:row>
    <x:row r="444" ht="79" customHeight="1">
      <x:c r="A444" s="14" t="n">
        <x:v>441</x:v>
      </x:c>
      <x:c r="B444" s="3" t="str">
        <x:v>Licensing</x:v>
      </x:c>
      <x:c r="C444" s="3" t="str">
        <x:v>Corporate &amp; Registration</x:v>
      </x:c>
      <x:c r="D444" s="3" t="str">
        <x:v>Silver Package</x:v>
      </x:c>
      <x:c r="E444" s="3" t="str">
        <x:v>Nominee Directors/Officers &amp; Corporate Secretarial Services - Retainer</x:v>
      </x:c>
      <x:c r="F444" s="14" t="str">
        <x:v>FF0500</x:v>
      </x:c>
      <x:c r="G444" s="14" t="n">
        <x:v>12000</x:v>
      </x:c>
      <x:c r="H444" s="3" t="str">
        <x:v>https://docs.google.com/spreadsheets/d/1iYtjok4gUSDVVMZrtakvrnaV_cY-d-dh/edit?gid=1639385162#gid=1639385162</x:v>
      </x:c>
    </x:row>
    <x:row r="445" ht="79" customHeight="1">
      <x:c r="A445" s="14" t="n">
        <x:v>442</x:v>
      </x:c>
      <x:c r="B445" s="3" t="str">
        <x:v>Licensing</x:v>
      </x:c>
      <x:c r="C445" s="3" t="str">
        <x:v>Corporate &amp; Registration</x:v>
      </x:c>
      <x:c r="D445" s="3" t="str">
        <x:v>Startup</x:v>
      </x:c>
      <x:c r="E445" s="3" t="str">
        <x:v>Nominee Directors/Officers &amp; Corporate Secretarial Services - Retainer</x:v>
      </x:c>
      <x:c r="F445" s="14" t="str">
        <x:v>FF0500</x:v>
      </x:c>
      <x:c r="G445" s="14" t="n">
        <x:v>10000</x:v>
      </x:c>
      <x:c r="H445" s="3" t="str">
        <x:v>https://docs.google.com/spreadsheets/d/1iYtjok4gUSDVVMZrtakvrnaV_cY-d-dh/edit?gid=1639385162#gid=1639385162</x:v>
      </x:c>
    </x:row>
    <x:row r="446" ht="65" customHeight="1">
      <x:c r="A446" s="14" t="n">
        <x:v>443</x:v>
      </x:c>
      <x:c r="B446" s="3" t="str">
        <x:v>Licensing</x:v>
      </x:c>
      <x:c r="C446" s="3" t="str">
        <x:v>Corporate &amp; Registration</x:v>
      </x:c>
      <x:c r="D446" s="3" t="str">
        <x:v>Core Package</x:v>
      </x:c>
      <x:c r="E446" s="3" t="str">
        <x:v>Nominee Directors/Officers &amp; Virtual Office - Retainer</x:v>
      </x:c>
      <x:c r="F446" s="14" t="str">
        <x:v>FF0490</x:v>
      </x:c>
      <x:c r="G446" s="14" t="n">
        <x:v>8500</x:v>
      </x:c>
      <x:c r="H446" s="3" t="str">
        <x:v>https://docs.google.com/spreadsheets/d/1iYtjok4gUSDVVMZrtakvrnaV_cY-d-dh/edit?gid=1639385162#gid=1639385162</x:v>
      </x:c>
    </x:row>
    <x:row r="447" ht="65" customHeight="1">
      <x:c r="A447" s="14" t="n">
        <x:v>444</x:v>
      </x:c>
      <x:c r="B447" s="3" t="str">
        <x:v>Licensing</x:v>
      </x:c>
      <x:c r="C447" s="3" t="str">
        <x:v>Corporate &amp; Registration</x:v>
      </x:c>
      <x:c r="D447" s="3" t="str">
        <x:v>Gold Package</x:v>
      </x:c>
      <x:c r="E447" s="3" t="str">
        <x:v>Nominee Directors/Officers &amp; Virtual Office - Retainer</x:v>
      </x:c>
      <x:c r="F447" s="14" t="str">
        <x:v>FF0490</x:v>
      </x:c>
      <x:c r="G447" s="14" t="n">
        <x:v>12500</x:v>
      </x:c>
      <x:c r="H447" s="3" t="str">
        <x:v>https://docs.google.com/spreadsheets/d/1iYtjok4gUSDVVMZrtakvrnaV_cY-d-dh/edit?gid=1639385162#gid=1639385162</x:v>
      </x:c>
    </x:row>
    <x:row r="448" ht="65" customHeight="1">
      <x:c r="A448" s="14" t="n">
        <x:v>445</x:v>
      </x:c>
      <x:c r="B448" s="3" t="str">
        <x:v>Licensing</x:v>
      </x:c>
      <x:c r="C448" s="3" t="str">
        <x:v>Corporate &amp; Registration</x:v>
      </x:c>
      <x:c r="D448" s="3" t="str">
        <x:v>Platinum</x:v>
      </x:c>
      <x:c r="E448" s="3" t="str">
        <x:v>Nominee Directors/Officers &amp; Virtual Office - Retainer</x:v>
      </x:c>
      <x:c r="F448" s="14" t="str">
        <x:v>FF0490</x:v>
      </x:c>
      <x:c r="G448" s="14" t="n">
        <x:v>15000</x:v>
      </x:c>
      <x:c r="H448" s="3" t="str">
        <x:v>https://docs.google.com/spreadsheets/d/1iYtjok4gUSDVVMZrtakvrnaV_cY-d-dh/edit?gid=1639385162#gid=1639385162</x:v>
      </x:c>
    </x:row>
    <x:row r="449" ht="65" customHeight="1">
      <x:c r="A449" s="14" t="n">
        <x:v>446</x:v>
      </x:c>
      <x:c r="B449" s="3" t="str">
        <x:v>Licensing</x:v>
      </x:c>
      <x:c r="C449" s="3" t="str">
        <x:v>Corporate &amp; Registration</x:v>
      </x:c>
      <x:c r="D449" s="3" t="str">
        <x:v>Silver Package</x:v>
      </x:c>
      <x:c r="E449" s="3" t="str">
        <x:v>Nominee Directors/Officers &amp; Virtual Office - Retainer</x:v>
      </x:c>
      <x:c r="F449" s="14" t="str">
        <x:v>FF0490</x:v>
      </x:c>
      <x:c r="G449" s="14" t="n">
        <x:v>10500</x:v>
      </x:c>
      <x:c r="H449" s="3" t="str">
        <x:v>https://docs.google.com/spreadsheets/d/1iYtjok4gUSDVVMZrtakvrnaV_cY-d-dh/edit?gid=1639385162#gid=1639385162</x:v>
      </x:c>
    </x:row>
    <x:row r="450" ht="65" customHeight="1">
      <x:c r="A450" s="14" t="n">
        <x:v>447</x:v>
      </x:c>
      <x:c r="B450" s="3" t="str">
        <x:v>Licensing</x:v>
      </x:c>
      <x:c r="C450" s="3" t="str">
        <x:v>Corporate &amp; Registration</x:v>
      </x:c>
      <x:c r="D450" s="3" t="str">
        <x:v>Startup</x:v>
      </x:c>
      <x:c r="E450" s="3" t="str">
        <x:v>Nominee Directors/Officers &amp; Virtual Office - Retainer</x:v>
      </x:c>
      <x:c r="F450" s="14" t="str">
        <x:v>FF0490</x:v>
      </x:c>
      <x:c r="G450" s="14" t="n">
        <x:v>8500</x:v>
      </x:c>
      <x:c r="H450" s="3" t="str">
        <x:v>https://docs.google.com/spreadsheets/d/1iYtjok4gUSDVVMZrtakvrnaV_cY-d-dh/edit?gid=1639385162#gid=1639385162</x:v>
      </x:c>
    </x:row>
    <x:row r="451" ht="51" customHeight="1">
      <x:c r="A451" s="14" t="n">
        <x:v>448</x:v>
      </x:c>
      <x:c r="B451" s="3" t="str">
        <x:v>Licensing</x:v>
      </x:c>
      <x:c r="C451" s="3" t="str">
        <x:v>Corporate &amp; Registration</x:v>
      </x:c>
      <x:c r="D451" s="3" t="str">
        <x:v>Core Package</x:v>
      </x:c>
      <x:c r="E451" s="3" t="str">
        <x:v>Nominee Directors/Officers - Retainer</x:v>
      </x:c>
      <x:c r="F451" s="14" t="str">
        <x:v>FF0470</x:v>
      </x:c>
      <x:c r="G451" s="14" t="n">
        <x:v>5000</x:v>
      </x:c>
      <x:c r="H451" s="3" t="str">
        <x:v>https://docs.google.com/spreadsheets/d/1iYtjok4gUSDVVMZrtakvrnaV_cY-d-dh/edit?gid=1639385162#gid=1639385162</x:v>
      </x:c>
    </x:row>
    <x:row r="452" ht="51" customHeight="1">
      <x:c r="A452" s="14" t="n">
        <x:v>449</x:v>
      </x:c>
      <x:c r="B452" s="3" t="str">
        <x:v>Licensing</x:v>
      </x:c>
      <x:c r="C452" s="3" t="str">
        <x:v>Corporate &amp; Registration</x:v>
      </x:c>
      <x:c r="D452" s="3" t="str">
        <x:v>Gold Package</x:v>
      </x:c>
      <x:c r="E452" s="3" t="str">
        <x:v>Nominee Directors/Officers - Retainer</x:v>
      </x:c>
      <x:c r="F452" s="14" t="str">
        <x:v>FF0470</x:v>
      </x:c>
      <x:c r="G452" s="14" t="n">
        <x:v>7500</x:v>
      </x:c>
      <x:c r="H452" s="3" t="str">
        <x:v>https://docs.google.com/spreadsheets/d/1iYtjok4gUSDVVMZrtakvrnaV_cY-d-dh/edit?gid=1639385162#gid=1639385162</x:v>
      </x:c>
    </x:row>
    <x:row r="453" ht="51" customHeight="1">
      <x:c r="A453" s="14" t="n">
        <x:v>450</x:v>
      </x:c>
      <x:c r="B453" s="3" t="str">
        <x:v>Licensing</x:v>
      </x:c>
      <x:c r="C453" s="3" t="str">
        <x:v>Corporate &amp; Registration</x:v>
      </x:c>
      <x:c r="D453" s="3" t="str">
        <x:v>Platinum</x:v>
      </x:c>
      <x:c r="E453" s="3" t="str">
        <x:v>Nominee Directors/Officers - Retainer</x:v>
      </x:c>
      <x:c r="F453" s="14" t="str">
        <x:v>FF0470</x:v>
      </x:c>
      <x:c r="G453" s="14" t="n">
        <x:v>10000</x:v>
      </x:c>
      <x:c r="H453" s="3" t="str">
        <x:v>https://docs.google.com/spreadsheets/d/1iYtjok4gUSDVVMZrtakvrnaV_cY-d-dh/edit?gid=1639385162#gid=1639385162</x:v>
      </x:c>
    </x:row>
    <x:row r="454" ht="51" customHeight="1">
      <x:c r="A454" s="14" t="n">
        <x:v>451</x:v>
      </x:c>
      <x:c r="B454" s="3" t="str">
        <x:v>Licensing</x:v>
      </x:c>
      <x:c r="C454" s="3" t="str">
        <x:v>Corporate &amp; Registration</x:v>
      </x:c>
      <x:c r="D454" s="3" t="str">
        <x:v>Silver Package</x:v>
      </x:c>
      <x:c r="E454" s="3" t="str">
        <x:v>Nominee Directors/Officers - Retainer</x:v>
      </x:c>
      <x:c r="F454" s="14" t="str">
        <x:v>FF0470</x:v>
      </x:c>
      <x:c r="G454" s="14" t="n">
        <x:v>6000</x:v>
      </x:c>
      <x:c r="H454" s="3" t="str">
        <x:v>https://docs.google.com/spreadsheets/d/1iYtjok4gUSDVVMZrtakvrnaV_cY-d-dh/edit?gid=1639385162#gid=1639385162</x:v>
      </x:c>
    </x:row>
    <x:row r="455" ht="51" customHeight="1">
      <x:c r="A455" s="14" t="n">
        <x:v>452</x:v>
      </x:c>
      <x:c r="B455" s="3" t="str">
        <x:v>Licensing</x:v>
      </x:c>
      <x:c r="C455" s="3" t="str">
        <x:v>Corporate &amp; Registration</x:v>
      </x:c>
      <x:c r="D455" s="3" t="str">
        <x:v>Startup</x:v>
      </x:c>
      <x:c r="E455" s="3" t="str">
        <x:v>Nominee Directors/Officers - Retainer</x:v>
      </x:c>
      <x:c r="F455" s="14" t="str">
        <x:v>FF0470</x:v>
      </x:c>
      <x:c r="G455" s="14" t="n">
        <x:v>5000</x:v>
      </x:c>
      <x:c r="H455" s="3" t="str">
        <x:v>https://docs.google.com/spreadsheets/d/1iYtjok4gUSDVVMZrtakvrnaV_cY-d-dh/edit?gid=1639385162#gid=1639385162</x:v>
      </x:c>
    </x:row>
    <x:row r="456" ht="79" customHeight="1">
      <x:c r="A456" s="14" t="n">
        <x:v>453</x:v>
      </x:c>
      <x:c r="B456" s="3" t="str">
        <x:v>Licensing</x:v>
      </x:c>
      <x:c r="C456" s="3" t="str">
        <x:v>Corporate &amp; Registration</x:v>
      </x:c>
      <x:c r="D456" s="3" t="str">
        <x:v>Core Package</x:v>
      </x:c>
      <x:c r="E456" s="3" t="str">
        <x:v>Official Receipt (OR), Acknow. Receipt (AR), Invoice (SI), DR Printing</x:v>
      </x:c>
      <x:c r="F456" s="14" t="str">
        <x:v>FF0210</x:v>
      </x:c>
      <x:c r="G456" s="14" t="n">
        <x:v>15000</x:v>
      </x:c>
      <x:c r="H456" s="3" t="str">
        <x:v>https://docs.google.com/spreadsheets/d/1iYtjok4gUSDVVMZrtakvrnaV_cY-d-dh/edit?gid=1639385162#gid=1639385162</x:v>
      </x:c>
    </x:row>
    <x:row r="457" ht="79" customHeight="1">
      <x:c r="A457" s="14" t="n">
        <x:v>454</x:v>
      </x:c>
      <x:c r="B457" s="3" t="str">
        <x:v>Licensing</x:v>
      </x:c>
      <x:c r="C457" s="3" t="str">
        <x:v>Corporate &amp; Registration</x:v>
      </x:c>
      <x:c r="D457" s="3" t="str">
        <x:v>Gold Package</x:v>
      </x:c>
      <x:c r="E457" s="3" t="str">
        <x:v>Official Receipt (OR), Acknow. Receipt (AR), Invoice (SI), DR Printing</x:v>
      </x:c>
      <x:c r="F457" s="14" t="str">
        <x:v>FF0210</x:v>
      </x:c>
      <x:c r="G457" s="14" t="n">
        <x:v>15000</x:v>
      </x:c>
      <x:c r="H457" s="3" t="str">
        <x:v>https://docs.google.com/spreadsheets/d/1iYtjok4gUSDVVMZrtakvrnaV_cY-d-dh/edit?gid=1639385162#gid=1639385162</x:v>
      </x:c>
    </x:row>
    <x:row r="458" ht="79" customHeight="1">
      <x:c r="A458" s="14" t="n">
        <x:v>455</x:v>
      </x:c>
      <x:c r="B458" s="3" t="str">
        <x:v>Licensing</x:v>
      </x:c>
      <x:c r="C458" s="3" t="str">
        <x:v>Corporate &amp; Registration</x:v>
      </x:c>
      <x:c r="D458" s="3" t="str">
        <x:v>Platinum</x:v>
      </x:c>
      <x:c r="E458" s="3" t="str">
        <x:v>Official Receipt (OR), Acknow. Receipt (AR), Invoice (SI), DR Printing</x:v>
      </x:c>
      <x:c r="F458" s="14" t="str">
        <x:v>FF0210</x:v>
      </x:c>
      <x:c r="G458" s="14" t="n">
        <x:v>15000</x:v>
      </x:c>
      <x:c r="H458" s="3" t="str">
        <x:v>https://docs.google.com/spreadsheets/d/1iYtjok4gUSDVVMZrtakvrnaV_cY-d-dh/edit?gid=1639385162#gid=1639385162</x:v>
      </x:c>
    </x:row>
    <x:row r="459" ht="79" customHeight="1">
      <x:c r="A459" s="14" t="n">
        <x:v>456</x:v>
      </x:c>
      <x:c r="B459" s="3" t="str">
        <x:v>Licensing</x:v>
      </x:c>
      <x:c r="C459" s="3" t="str">
        <x:v>Corporate &amp; Registration</x:v>
      </x:c>
      <x:c r="D459" s="3" t="str">
        <x:v>Silver Package</x:v>
      </x:c>
      <x:c r="E459" s="3" t="str">
        <x:v>Official Receipt (OR), Acknow. Receipt (AR), Invoice (SI), DR Printing</x:v>
      </x:c>
      <x:c r="F459" s="14" t="str">
        <x:v>FF0210</x:v>
      </x:c>
      <x:c r="G459" s="14" t="n">
        <x:v>15000</x:v>
      </x:c>
      <x:c r="H459" s="3" t="str">
        <x:v>https://docs.google.com/spreadsheets/d/1iYtjok4gUSDVVMZrtakvrnaV_cY-d-dh/edit?gid=1639385162#gid=1639385162</x:v>
      </x:c>
    </x:row>
    <x:row r="460" ht="79" customHeight="1">
      <x:c r="A460" s="14" t="n">
        <x:v>457</x:v>
      </x:c>
      <x:c r="B460" s="3" t="str">
        <x:v>Licensing</x:v>
      </x:c>
      <x:c r="C460" s="3" t="str">
        <x:v>Corporate &amp; Registration</x:v>
      </x:c>
      <x:c r="D460" s="3" t="str">
        <x:v>Startup</x:v>
      </x:c>
      <x:c r="E460" s="3" t="str">
        <x:v>Official Receipt (OR), Acknow. Receipt (AR), Invoice (SI), DR Printing</x:v>
      </x:c>
      <x:c r="F460" s="14" t="str">
        <x:v>FF0210</x:v>
      </x:c>
      <x:c r="G460" s="14" t="n">
        <x:v>15000</x:v>
      </x:c>
      <x:c r="H460" s="3" t="str">
        <x:v>https://docs.google.com/spreadsheets/d/1iYtjok4gUSDVVMZrtakvrnaV_cY-d-dh/edit?gid=1639385162#gid=1639385162</x:v>
      </x:c>
    </x:row>
    <x:row r="461" ht="51" customHeight="1">
      <x:c r="A461" s="14" t="n">
        <x:v>458</x:v>
      </x:c>
      <x:c r="B461" s="3" t="str">
        <x:v>Licensing</x:v>
      </x:c>
      <x:c r="C461" s="3" t="str">
        <x:v>Corporate &amp; Registration</x:v>
      </x:c>
      <x:c r="D461" s="3" t="str">
        <x:v>Core Package</x:v>
      </x:c>
      <x:c r="E461" s="3" t="str">
        <x:v>One Person Corporation (OPC) Formation</x:v>
      </x:c>
      <x:c r="F461" s="14" t="str">
        <x:v>FF0160</x:v>
      </x:c>
      <x:c r="G461" s="14" t="n">
        <x:v>45000</x:v>
      </x:c>
      <x:c r="H461" s="3" t="str">
        <x:v>https://docs.google.com/spreadsheets/d/1iYtjok4gUSDVVMZrtakvrnaV_cY-d-dh/edit?gid=1639385162#gid=1639385162</x:v>
      </x:c>
    </x:row>
    <x:row r="462" ht="51" customHeight="1">
      <x:c r="A462" s="14" t="n">
        <x:v>459</x:v>
      </x:c>
      <x:c r="B462" s="3" t="str">
        <x:v>Licensing</x:v>
      </x:c>
      <x:c r="C462" s="3" t="str">
        <x:v>Corporate &amp; Registration</x:v>
      </x:c>
      <x:c r="D462" s="3" t="str">
        <x:v>Gold Package</x:v>
      </x:c>
      <x:c r="E462" s="3" t="str">
        <x:v>One Person Corporation (OPC) Formation</x:v>
      </x:c>
      <x:c r="F462" s="14" t="str">
        <x:v>FF0160</x:v>
      </x:c>
      <x:c r="G462" s="14" t="n">
        <x:v>50000</x:v>
      </x:c>
      <x:c r="H462" s="3" t="str">
        <x:v>https://docs.google.com/spreadsheets/d/1iYtjok4gUSDVVMZrtakvrnaV_cY-d-dh/edit?gid=1639385162#gid=1639385162</x:v>
      </x:c>
    </x:row>
    <x:row r="463" ht="51" customHeight="1">
      <x:c r="A463" s="14" t="n">
        <x:v>460</x:v>
      </x:c>
      <x:c r="B463" s="3" t="str">
        <x:v>Licensing</x:v>
      </x:c>
      <x:c r="C463" s="3" t="str">
        <x:v>Corporate &amp; Registration</x:v>
      </x:c>
      <x:c r="D463" s="3" t="str">
        <x:v>Platinum</x:v>
      </x:c>
      <x:c r="E463" s="3" t="str">
        <x:v>One Person Corporation (OPC) Formation</x:v>
      </x:c>
      <x:c r="F463" s="14" t="str">
        <x:v>FF0160</x:v>
      </x:c>
      <x:c r="G463" s="14" t="n">
        <x:v>50000</x:v>
      </x:c>
      <x:c r="H463" s="3" t="str">
        <x:v>https://docs.google.com/spreadsheets/d/1iYtjok4gUSDVVMZrtakvrnaV_cY-d-dh/edit?gid=1639385162#gid=1639385162</x:v>
      </x:c>
    </x:row>
    <x:row r="464" ht="51" customHeight="1">
      <x:c r="A464" s="14" t="n">
        <x:v>461</x:v>
      </x:c>
      <x:c r="B464" s="3" t="str">
        <x:v>Licensing</x:v>
      </x:c>
      <x:c r="C464" s="3" t="str">
        <x:v>Corporate &amp; Registration</x:v>
      </x:c>
      <x:c r="D464" s="3" t="str">
        <x:v>Silver Package</x:v>
      </x:c>
      <x:c r="E464" s="3" t="str">
        <x:v>One Person Corporation (OPC) Formation</x:v>
      </x:c>
      <x:c r="F464" s="14" t="str">
        <x:v>FF0160</x:v>
      </x:c>
      <x:c r="G464" s="14" t="n">
        <x:v>45000</x:v>
      </x:c>
      <x:c r="H464" s="3" t="str">
        <x:v>https://docs.google.com/spreadsheets/d/1iYtjok4gUSDVVMZrtakvrnaV_cY-d-dh/edit?gid=1639385162#gid=1639385162</x:v>
      </x:c>
    </x:row>
    <x:row r="465" ht="51" customHeight="1">
      <x:c r="A465" s="14" t="n">
        <x:v>462</x:v>
      </x:c>
      <x:c r="B465" s="3" t="str">
        <x:v>Licensing</x:v>
      </x:c>
      <x:c r="C465" s="3" t="str">
        <x:v>Corporate &amp; Registration</x:v>
      </x:c>
      <x:c r="D465" s="3" t="str">
        <x:v>Startup</x:v>
      </x:c>
      <x:c r="E465" s="3" t="str">
        <x:v>One Person Corporation (OPC) Formation</x:v>
      </x:c>
      <x:c r="F465" s="14" t="str">
        <x:v>FF0160</x:v>
      </x:c>
      <x:c r="G465" s="14" t="n">
        <x:v>40000</x:v>
      </x:c>
      <x:c r="H465" s="3" t="str">
        <x:v>https://docs.google.com/spreadsheets/d/1iYtjok4gUSDVVMZrtakvrnaV_cY-d-dh/edit?gid=1639385162#gid=1639385162</x:v>
      </x:c>
    </x:row>
    <x:row r="466" ht="51" customHeight="1">
      <x:c r="A466" s="14" t="n">
        <x:v>463</x:v>
      </x:c>
      <x:c r="B466" s="3" t="str">
        <x:v>Licensing</x:v>
      </x:c>
      <x:c r="C466" s="3" t="str">
        <x:v>Corporate &amp; Registration</x:v>
      </x:c>
      <x:c r="D466" s="3" t="str">
        <x:v>Core Package</x:v>
      </x:c>
      <x:c r="E466" s="3" t="str">
        <x:v>ORUS UPDATE</x:v>
      </x:c>
      <x:c r="F466" s="14" t="str">
        <x:v>FF0525</x:v>
      </x:c>
      <x:c r="G466" s="14" t="n">
        <x:v>5000</x:v>
      </x:c>
      <x:c r="H466" s="3" t="str">
        <x:v>https://docs.google.com/spreadsheets/d/1iYtjok4gUSDVVMZrtakvrnaV_cY-d-dh/edit?gid=1639385162#gid=1639385162</x:v>
      </x:c>
    </x:row>
    <x:row r="467" ht="51" customHeight="1">
      <x:c r="A467" s="14" t="n">
        <x:v>464</x:v>
      </x:c>
      <x:c r="B467" s="3" t="str">
        <x:v>Licensing</x:v>
      </x:c>
      <x:c r="C467" s="3" t="str">
        <x:v>Corporate &amp; Registration</x:v>
      </x:c>
      <x:c r="D467" s="3" t="str">
        <x:v>Gold Package</x:v>
      </x:c>
      <x:c r="E467" s="3" t="str">
        <x:v>ORUS UPDATE</x:v>
      </x:c>
      <x:c r="F467" s="14" t="str">
        <x:v>FF0525</x:v>
      </x:c>
      <x:c r="G467" s="14" t="n">
        <x:v>5000</x:v>
      </x:c>
      <x:c r="H467" s="3" t="str">
        <x:v>https://docs.google.com/spreadsheets/d/1iYtjok4gUSDVVMZrtakvrnaV_cY-d-dh/edit?gid=1639385162#gid=1639385162</x:v>
      </x:c>
    </x:row>
    <x:row r="468" ht="51" customHeight="1">
      <x:c r="A468" s="14" t="n">
        <x:v>465</x:v>
      </x:c>
      <x:c r="B468" s="3" t="str">
        <x:v>Licensing</x:v>
      </x:c>
      <x:c r="C468" s="3" t="str">
        <x:v>Corporate &amp; Registration</x:v>
      </x:c>
      <x:c r="D468" s="3" t="str">
        <x:v>Platinum</x:v>
      </x:c>
      <x:c r="E468" s="3" t="str">
        <x:v>ORUS UPDATE</x:v>
      </x:c>
      <x:c r="F468" s="14" t="str">
        <x:v>FF0525</x:v>
      </x:c>
      <x:c r="G468" s="14" t="n">
        <x:v>5000</x:v>
      </x:c>
      <x:c r="H468" s="3" t="str">
        <x:v>https://docs.google.com/spreadsheets/d/1iYtjok4gUSDVVMZrtakvrnaV_cY-d-dh/edit?gid=1639385162#gid=1639385162</x:v>
      </x:c>
    </x:row>
    <x:row r="469" ht="51" customHeight="1">
      <x:c r="A469" s="14" t="n">
        <x:v>466</x:v>
      </x:c>
      <x:c r="B469" s="3" t="str">
        <x:v>Licensing</x:v>
      </x:c>
      <x:c r="C469" s="3" t="str">
        <x:v>Corporate &amp; Registration</x:v>
      </x:c>
      <x:c r="D469" s="3" t="str">
        <x:v>Silver Package</x:v>
      </x:c>
      <x:c r="E469" s="3" t="str">
        <x:v>ORUS UPDATE</x:v>
      </x:c>
      <x:c r="F469" s="14" t="str">
        <x:v>FF0525</x:v>
      </x:c>
      <x:c r="G469" s="14" t="n">
        <x:v>5000</x:v>
      </x:c>
      <x:c r="H469" s="3" t="str">
        <x:v>https://docs.google.com/spreadsheets/d/1iYtjok4gUSDVVMZrtakvrnaV_cY-d-dh/edit?gid=1639385162#gid=1639385162</x:v>
      </x:c>
    </x:row>
    <x:row r="470" ht="51" customHeight="1">
      <x:c r="A470" s="14" t="n">
        <x:v>467</x:v>
      </x:c>
      <x:c r="B470" s="3" t="str">
        <x:v>Licensing</x:v>
      </x:c>
      <x:c r="C470" s="3" t="str">
        <x:v>Corporate &amp; Registration</x:v>
      </x:c>
      <x:c r="D470" s="3" t="str">
        <x:v>Startup</x:v>
      </x:c>
      <x:c r="E470" s="3" t="str">
        <x:v>ORUS UPDATE</x:v>
      </x:c>
      <x:c r="F470" s="14" t="str">
        <x:v>FF0525</x:v>
      </x:c>
      <x:c r="G470" s="14" t="n">
        <x:v>5000</x:v>
      </x:c>
      <x:c r="H470" s="3" t="str">
        <x:v>https://docs.google.com/spreadsheets/d/1iYtjok4gUSDVVMZrtakvrnaV_cY-d-dh/edit?gid=1639385162#gid=1639385162</x:v>
      </x:c>
    </x:row>
    <x:row r="471" ht="51" customHeight="1">
      <x:c r="A471" s="14" t="n">
        <x:v>468</x:v>
      </x:c>
      <x:c r="B471" s="3" t="str">
        <x:v>Licensing</x:v>
      </x:c>
      <x:c r="C471" s="3" t="str">
        <x:v>Corporate &amp; Registration</x:v>
      </x:c>
      <x:c r="D471" s="3" t="str">
        <x:v>Core Package</x:v>
      </x:c>
      <x:c r="E471" s="3" t="str">
        <x:v>Other Corporate Services - One Time</x:v>
      </x:c>
      <x:c r="F471" s="14" t="str">
        <x:v>FF0420</x:v>
      </x:c>
      <x:c r="G471" s="14" t="n">
        <x:v>830</x:v>
      </x:c>
      <x:c r="H471" s="3" t="str">
        <x:v>https://docs.google.com/spreadsheets/d/1iYtjok4gUSDVVMZrtakvrnaV_cY-d-dh/edit?gid=1639385162#gid=1639385162</x:v>
      </x:c>
    </x:row>
    <x:row r="472" ht="51" customHeight="1">
      <x:c r="A472" s="14" t="n">
        <x:v>469</x:v>
      </x:c>
      <x:c r="B472" s="3" t="str">
        <x:v>Licensing</x:v>
      </x:c>
      <x:c r="C472" s="3" t="str">
        <x:v>Corporate &amp; Registration</x:v>
      </x:c>
      <x:c r="D472" s="3" t="str">
        <x:v>Gold Package</x:v>
      </x:c>
      <x:c r="E472" s="3" t="str">
        <x:v>Other Corporate Services - One Time</x:v>
      </x:c>
      <x:c r="F472" s="14" t="str">
        <x:v>FF0420</x:v>
      </x:c>
      <x:c r="G472" s="14" t="n">
        <x:v>830</x:v>
      </x:c>
      <x:c r="H472" s="3" t="str">
        <x:v>https://docs.google.com/spreadsheets/d/1iYtjok4gUSDVVMZrtakvrnaV_cY-d-dh/edit?gid=1639385162#gid=1639385162</x:v>
      </x:c>
    </x:row>
    <x:row r="473" ht="51" customHeight="1">
      <x:c r="A473" s="14" t="n">
        <x:v>470</x:v>
      </x:c>
      <x:c r="B473" s="3" t="str">
        <x:v>Licensing</x:v>
      </x:c>
      <x:c r="C473" s="3" t="str">
        <x:v>Corporate &amp; Registration</x:v>
      </x:c>
      <x:c r="D473" s="3" t="str">
        <x:v>Platinum</x:v>
      </x:c>
      <x:c r="E473" s="3" t="str">
        <x:v>Other Corporate Services - One Time</x:v>
      </x:c>
      <x:c r="F473" s="14" t="str">
        <x:v>FF0420</x:v>
      </x:c>
      <x:c r="G473" s="14" t="n">
        <x:v>830</x:v>
      </x:c>
      <x:c r="H473" s="3" t="str">
        <x:v>https://docs.google.com/spreadsheets/d/1iYtjok4gUSDVVMZrtakvrnaV_cY-d-dh/edit?gid=1639385162#gid=1639385162</x:v>
      </x:c>
    </x:row>
    <x:row r="474" ht="51" customHeight="1">
      <x:c r="A474" s="14" t="n">
        <x:v>471</x:v>
      </x:c>
      <x:c r="B474" s="3" t="str">
        <x:v>Licensing</x:v>
      </x:c>
      <x:c r="C474" s="3" t="str">
        <x:v>Corporate &amp; Registration</x:v>
      </x:c>
      <x:c r="D474" s="3" t="str">
        <x:v>Silver Package</x:v>
      </x:c>
      <x:c r="E474" s="3" t="str">
        <x:v>Other Corporate Services - One Time</x:v>
      </x:c>
      <x:c r="F474" s="14" t="str">
        <x:v>FF0420</x:v>
      </x:c>
      <x:c r="G474" s="14" t="n">
        <x:v>830</x:v>
      </x:c>
      <x:c r="H474" s="3" t="str">
        <x:v>https://docs.google.com/spreadsheets/d/1iYtjok4gUSDVVMZrtakvrnaV_cY-d-dh/edit?gid=1639385162#gid=1639385162</x:v>
      </x:c>
    </x:row>
    <x:row r="475" ht="51" customHeight="1">
      <x:c r="A475" s="14" t="n">
        <x:v>472</x:v>
      </x:c>
      <x:c r="B475" s="3" t="str">
        <x:v>Licensing</x:v>
      </x:c>
      <x:c r="C475" s="3" t="str">
        <x:v>Corporate &amp; Registration</x:v>
      </x:c>
      <x:c r="D475" s="3" t="str">
        <x:v>Startup</x:v>
      </x:c>
      <x:c r="E475" s="3" t="str">
        <x:v>Other Corporate Services - One Time</x:v>
      </x:c>
      <x:c r="F475" s="14" t="str">
        <x:v>FF0420</x:v>
      </x:c>
      <x:c r="G475" s="14" t="n">
        <x:v>830</x:v>
      </x:c>
      <x:c r="H475" s="3" t="str">
        <x:v>https://docs.google.com/spreadsheets/d/1iYtjok4gUSDVVMZrtakvrnaV_cY-d-dh/edit?gid=1639385162#gid=1639385162</x:v>
      </x:c>
    </x:row>
    <x:row r="476" ht="51" customHeight="1">
      <x:c r="A476" s="14" t="n">
        <x:v>473</x:v>
      </x:c>
      <x:c r="B476" s="3" t="str">
        <x:v>Licensing</x:v>
      </x:c>
      <x:c r="C476" s="3" t="str">
        <x:v>Corporate &amp; Registration</x:v>
      </x:c>
      <x:c r="D476" s="3" t="str">
        <x:v>Core Package</x:v>
      </x:c>
      <x:c r="E476" s="3" t="str">
        <x:v>PEZA Renewal of Certificates</x:v>
      </x:c>
      <x:c r="F476" s="14" t="str">
        <x:v>FF0440</x:v>
      </x:c>
      <x:c r="G476" s="14" t="n">
        <x:v>15000</x:v>
      </x:c>
      <x:c r="H476" s="3" t="str">
        <x:v>https://docs.google.com/spreadsheets/d/1iYtjok4gUSDVVMZrtakvrnaV_cY-d-dh/edit?gid=1639385162#gid=1639385162</x:v>
      </x:c>
    </x:row>
    <x:row r="477" ht="51" customHeight="1">
      <x:c r="A477" s="14" t="n">
        <x:v>474</x:v>
      </x:c>
      <x:c r="B477" s="3" t="str">
        <x:v>Licensing</x:v>
      </x:c>
      <x:c r="C477" s="3" t="str">
        <x:v>Corporate &amp; Registration</x:v>
      </x:c>
      <x:c r="D477" s="3" t="str">
        <x:v>Gold Package</x:v>
      </x:c>
      <x:c r="E477" s="3" t="str">
        <x:v>PEZA Renewal of Certificates</x:v>
      </x:c>
      <x:c r="F477" s="14" t="str">
        <x:v>FF0440</x:v>
      </x:c>
      <x:c r="G477" s="14" t="n">
        <x:v>25000</x:v>
      </x:c>
      <x:c r="H477" s="3" t="str">
        <x:v>https://docs.google.com/spreadsheets/d/1iYtjok4gUSDVVMZrtakvrnaV_cY-d-dh/edit?gid=1639385162#gid=1639385162</x:v>
      </x:c>
    </x:row>
    <x:row r="478" ht="51" customHeight="1">
      <x:c r="A478" s="14" t="n">
        <x:v>475</x:v>
      </x:c>
      <x:c r="B478" s="3" t="str">
        <x:v>Licensing</x:v>
      </x:c>
      <x:c r="C478" s="3" t="str">
        <x:v>Corporate &amp; Registration</x:v>
      </x:c>
      <x:c r="D478" s="3" t="str">
        <x:v>Platinum</x:v>
      </x:c>
      <x:c r="E478" s="3" t="str">
        <x:v>PEZA Renewal of Certificates</x:v>
      </x:c>
      <x:c r="F478" s="14" t="str">
        <x:v>FF0440</x:v>
      </x:c>
      <x:c r="G478" s="14" t="n">
        <x:v>30000</x:v>
      </x:c>
      <x:c r="H478" s="3" t="str">
        <x:v>https://docs.google.com/spreadsheets/d/1iYtjok4gUSDVVMZrtakvrnaV_cY-d-dh/edit?gid=1639385162#gid=1639385162</x:v>
      </x:c>
    </x:row>
    <x:row r="479" ht="51" customHeight="1">
      <x:c r="A479" s="14" t="n">
        <x:v>476</x:v>
      </x:c>
      <x:c r="B479" s="3" t="str">
        <x:v>Licensing</x:v>
      </x:c>
      <x:c r="C479" s="3" t="str">
        <x:v>Corporate &amp; Registration</x:v>
      </x:c>
      <x:c r="D479" s="3" t="str">
        <x:v>Silver Package</x:v>
      </x:c>
      <x:c r="E479" s="3" t="str">
        <x:v>PEZA Renewal of Certificates</x:v>
      </x:c>
      <x:c r="F479" s="14" t="str">
        <x:v>FF0440</x:v>
      </x:c>
      <x:c r="G479" s="14" t="n">
        <x:v>20000</x:v>
      </x:c>
      <x:c r="H479" s="3" t="str">
        <x:v>https://docs.google.com/spreadsheets/d/1iYtjok4gUSDVVMZrtakvrnaV_cY-d-dh/edit?gid=1639385162#gid=1639385162</x:v>
      </x:c>
    </x:row>
    <x:row r="480" ht="51" customHeight="1">
      <x:c r="A480" s="14" t="n">
        <x:v>477</x:v>
      </x:c>
      <x:c r="B480" s="3" t="str">
        <x:v>Licensing</x:v>
      </x:c>
      <x:c r="C480" s="3" t="str">
        <x:v>Corporate &amp; Registration</x:v>
      </x:c>
      <x:c r="D480" s="3" t="str">
        <x:v>Startup</x:v>
      </x:c>
      <x:c r="E480" s="3" t="str">
        <x:v>PEZA Renewal of Certificates</x:v>
      </x:c>
      <x:c r="F480" s="14" t="str">
        <x:v>FF0440</x:v>
      </x:c>
      <x:c r="G480" s="14" t="n">
        <x:v>15000</x:v>
      </x:c>
      <x:c r="H480" s="3" t="str">
        <x:v>https://docs.google.com/spreadsheets/d/1iYtjok4gUSDVVMZrtakvrnaV_cY-d-dh/edit?gid=1639385162#gid=1639385162</x:v>
      </x:c>
    </x:row>
    <x:row r="481" ht="65" customHeight="1">
      <x:c r="A481" s="14" t="n">
        <x:v>478</x:v>
      </x:c>
      <x:c r="B481" s="3" t="str">
        <x:v>Licensing</x:v>
      </x:c>
      <x:c r="C481" s="3" t="str">
        <x:v>Corporate &amp; Registration</x:v>
      </x:c>
      <x:c r="D481" s="3" t="str">
        <x:v>Core Package</x:v>
      </x:c>
      <x:c r="E481" s="3" t="str">
        <x:v>Reg. Corp. Closure/ Dissolution (SEC, BIR, LGU, SSS,PHIC, HDMF)</x:v>
      </x:c>
      <x:c r="F481" s="14" t="str">
        <x:v>FF0180</x:v>
      </x:c>
      <x:c r="G481" s="14" t="n">
        <x:v>180000</x:v>
      </x:c>
      <x:c r="H481" s="3" t="str">
        <x:v>https://docs.google.com/spreadsheets/d/1iYtjok4gUSDVVMZrtakvrnaV_cY-d-dh/edit?gid=1639385162#gid=1639385162</x:v>
      </x:c>
    </x:row>
    <x:row r="482" ht="65" customHeight="1">
      <x:c r="A482" s="14" t="n">
        <x:v>479</x:v>
      </x:c>
      <x:c r="B482" s="3" t="str">
        <x:v>Licensing</x:v>
      </x:c>
      <x:c r="C482" s="3" t="str">
        <x:v>Corporate &amp; Registration</x:v>
      </x:c>
      <x:c r="D482" s="3" t="str">
        <x:v>Gold Package</x:v>
      </x:c>
      <x:c r="E482" s="3" t="str">
        <x:v>Reg. Corp. Closure/ Dissolution (SEC, BIR, LGU, SSS,PHIC, HDMF)</x:v>
      </x:c>
      <x:c r="F482" s="14" t="str">
        <x:v>FF0180</x:v>
      </x:c>
      <x:c r="G482" s="14" t="n">
        <x:v>220000</x:v>
      </x:c>
      <x:c r="H482" s="3" t="str">
        <x:v>https://docs.google.com/spreadsheets/d/1iYtjok4gUSDVVMZrtakvrnaV_cY-d-dh/edit?gid=1639385162#gid=1639385162</x:v>
      </x:c>
    </x:row>
    <x:row r="483" ht="65" customHeight="1">
      <x:c r="A483" s="14" t="n">
        <x:v>480</x:v>
      </x:c>
      <x:c r="B483" s="3" t="str">
        <x:v>Licensing</x:v>
      </x:c>
      <x:c r="C483" s="3" t="str">
        <x:v>Corporate &amp; Registration</x:v>
      </x:c>
      <x:c r="D483" s="3" t="str">
        <x:v>Platinum</x:v>
      </x:c>
      <x:c r="E483" s="3" t="str">
        <x:v>Reg. Corp. Closure/ Dissolution (SEC, BIR, LGU, SSS,PHIC, HDMF)</x:v>
      </x:c>
      <x:c r="F483" s="14" t="str">
        <x:v>FF0180</x:v>
      </x:c>
      <x:c r="G483" s="14" t="n">
        <x:v>240000</x:v>
      </x:c>
      <x:c r="H483" s="3" t="str">
        <x:v>https://docs.google.com/spreadsheets/d/1iYtjok4gUSDVVMZrtakvrnaV_cY-d-dh/edit?gid=1639385162#gid=1639385162</x:v>
      </x:c>
    </x:row>
    <x:row r="484" ht="65" customHeight="1">
      <x:c r="A484" s="14" t="n">
        <x:v>481</x:v>
      </x:c>
      <x:c r="B484" s="3" t="str">
        <x:v>Licensing</x:v>
      </x:c>
      <x:c r="C484" s="3" t="str">
        <x:v>Corporate &amp; Registration</x:v>
      </x:c>
      <x:c r="D484" s="3" t="str">
        <x:v>Silver Package</x:v>
      </x:c>
      <x:c r="E484" s="3" t="str">
        <x:v>Reg. Corp. Closure/ Dissolution (SEC, BIR, LGU, SSS,PHIC, HDMF)</x:v>
      </x:c>
      <x:c r="F484" s="14" t="str">
        <x:v>FF0180</x:v>
      </x:c>
      <x:c r="G484" s="14" t="n">
        <x:v>200000</x:v>
      </x:c>
      <x:c r="H484" s="3" t="str">
        <x:v>https://docs.google.com/spreadsheets/d/1iYtjok4gUSDVVMZrtakvrnaV_cY-d-dh/edit?gid=1639385162#gid=1639385162</x:v>
      </x:c>
    </x:row>
    <x:row r="485" ht="65" customHeight="1">
      <x:c r="A485" s="14" t="n">
        <x:v>482</x:v>
      </x:c>
      <x:c r="B485" s="3" t="str">
        <x:v>Licensing</x:v>
      </x:c>
      <x:c r="C485" s="3" t="str">
        <x:v>Corporate &amp; Registration</x:v>
      </x:c>
      <x:c r="D485" s="3" t="str">
        <x:v>Startup</x:v>
      </x:c>
      <x:c r="E485" s="3" t="str">
        <x:v>Reg. Corp. Closure/ Dissolution (SEC, BIR, LGU, SSS,PHIC, HDMF)</x:v>
      </x:c>
      <x:c r="F485" s="14" t="str">
        <x:v>FF0180</x:v>
      </x:c>
      <x:c r="G485" s="14" t="n">
        <x:v>150000</x:v>
      </x:c>
      <x:c r="H485" s="3" t="str">
        <x:v>https://docs.google.com/spreadsheets/d/1iYtjok4gUSDVVMZrtakvrnaV_cY-d-dh/edit?gid=1639385162#gid=1639385162</x:v>
      </x:c>
    </x:row>
    <x:row r="486" ht="51" customHeight="1">
      <x:c r="A486" s="14" t="n">
        <x:v>483</x:v>
      </x:c>
      <x:c r="B486" s="3" t="str">
        <x:v>Licensing</x:v>
      </x:c>
      <x:c r="C486" s="3" t="str">
        <x:v>Corporate &amp; Registration</x:v>
      </x:c>
      <x:c r="D486" s="3" t="str">
        <x:v>Core Package</x:v>
      </x:c>
      <x:c r="E486" s="3" t="str">
        <x:v>Representative Office Formation</x:v>
      </x:c>
      <x:c r="F486" s="14" t="str">
        <x:v>FF0290</x:v>
      </x:c>
      <x:c r="G486" s="14" t="n">
        <x:v>55000</x:v>
      </x:c>
      <x:c r="H486" s="3" t="str">
        <x:v>https://docs.google.com/spreadsheets/d/1iYtjok4gUSDVVMZrtakvrnaV_cY-d-dh/edit?gid=1639385162#gid=1639385162</x:v>
      </x:c>
    </x:row>
    <x:row r="487" ht="51" customHeight="1">
      <x:c r="A487" s="14" t="n">
        <x:v>484</x:v>
      </x:c>
      <x:c r="B487" s="3" t="str">
        <x:v>Licensing</x:v>
      </x:c>
      <x:c r="C487" s="3" t="str">
        <x:v>Corporate &amp; Registration</x:v>
      </x:c>
      <x:c r="D487" s="3" t="str">
        <x:v>Gold Package</x:v>
      </x:c>
      <x:c r="E487" s="3" t="str">
        <x:v>Representative Office Formation</x:v>
      </x:c>
      <x:c r="F487" s="14" t="str">
        <x:v>FF0290</x:v>
      </x:c>
      <x:c r="G487" s="14" t="n">
        <x:v>75000</x:v>
      </x:c>
      <x:c r="H487" s="3" t="str">
        <x:v>https://docs.google.com/spreadsheets/d/1iYtjok4gUSDVVMZrtakvrnaV_cY-d-dh/edit?gid=1639385162#gid=1639385162</x:v>
      </x:c>
    </x:row>
    <x:row r="488" ht="51" customHeight="1">
      <x:c r="A488" s="14" t="n">
        <x:v>485</x:v>
      </x:c>
      <x:c r="B488" s="3" t="str">
        <x:v>Licensing</x:v>
      </x:c>
      <x:c r="C488" s="3" t="str">
        <x:v>Corporate &amp; Registration</x:v>
      </x:c>
      <x:c r="D488" s="3" t="str">
        <x:v>Platinum</x:v>
      </x:c>
      <x:c r="E488" s="3" t="str">
        <x:v>Representative Office Formation</x:v>
      </x:c>
      <x:c r="F488" s="14" t="str">
        <x:v>FF0290</x:v>
      </x:c>
      <x:c r="G488" s="14" t="n">
        <x:v>85000</x:v>
      </x:c>
      <x:c r="H488" s="3" t="str">
        <x:v>https://docs.google.com/spreadsheets/d/1iYtjok4gUSDVVMZrtakvrnaV_cY-d-dh/edit?gid=1639385162#gid=1639385162</x:v>
      </x:c>
    </x:row>
    <x:row r="489" ht="51" customHeight="1">
      <x:c r="A489" s="14" t="n">
        <x:v>486</x:v>
      </x:c>
      <x:c r="B489" s="3" t="str">
        <x:v>Licensing</x:v>
      </x:c>
      <x:c r="C489" s="3" t="str">
        <x:v>Corporate &amp; Registration</x:v>
      </x:c>
      <x:c r="D489" s="3" t="str">
        <x:v>Silver Package</x:v>
      </x:c>
      <x:c r="E489" s="3" t="str">
        <x:v>Representative Office Formation</x:v>
      </x:c>
      <x:c r="F489" s="14" t="str">
        <x:v>FF0290</x:v>
      </x:c>
      <x:c r="G489" s="14" t="n">
        <x:v>65000</x:v>
      </x:c>
      <x:c r="H489" s="3" t="str">
        <x:v>https://docs.google.com/spreadsheets/d/1iYtjok4gUSDVVMZrtakvrnaV_cY-d-dh/edit?gid=1639385162#gid=1639385162</x:v>
      </x:c>
    </x:row>
    <x:row r="490" ht="51" customHeight="1">
      <x:c r="A490" s="14" t="n">
        <x:v>487</x:v>
      </x:c>
      <x:c r="B490" s="3" t="str">
        <x:v>Licensing</x:v>
      </x:c>
      <x:c r="C490" s="3" t="str">
        <x:v>Corporate &amp; Registration</x:v>
      </x:c>
      <x:c r="D490" s="3" t="str">
        <x:v>Startup</x:v>
      </x:c>
      <x:c r="E490" s="3" t="str">
        <x:v>Representative Office Formation</x:v>
      </x:c>
      <x:c r="F490" s="14" t="str">
        <x:v>FF0290</x:v>
      </x:c>
      <x:c r="G490" s="14" t="n">
        <x:v>40000</x:v>
      </x:c>
      <x:c r="H490" s="3" t="str">
        <x:v>https://docs.google.com/spreadsheets/d/1iYtjok4gUSDVVMZrtakvrnaV_cY-d-dh/edit?gid=1639385162#gid=1639385162</x:v>
      </x:c>
    </x:row>
    <x:row r="491" ht="65" customHeight="1">
      <x:c r="A491" s="14" t="n">
        <x:v>488</x:v>
      </x:c>
      <x:c r="B491" s="3" t="str">
        <x:v>Licensing</x:v>
      </x:c>
      <x:c r="C491" s="3" t="str">
        <x:v>Corporate &amp; Registration</x:v>
      </x:c>
      <x:c r="D491" s="3" t="str">
        <x:v>Core Package</x:v>
      </x:c>
      <x:c r="E491" s="3" t="str">
        <x:v>SEC Amendment (Name, Primary, Secondary Purpose, No. Directors)</x:v>
      </x:c>
      <x:c r="F491" s="14" t="str">
        <x:v>FF0230</x:v>
      </x:c>
      <x:c r="G491" s="14" t="n">
        <x:v>40000</x:v>
      </x:c>
      <x:c r="H491" s="3" t="str">
        <x:v>https://docs.google.com/spreadsheets/d/1iYtjok4gUSDVVMZrtakvrnaV_cY-d-dh/edit?gid=1639385162#gid=1639385162</x:v>
      </x:c>
    </x:row>
    <x:row r="492" ht="65" customHeight="1">
      <x:c r="A492" s="14" t="n">
        <x:v>489</x:v>
      </x:c>
      <x:c r="B492" s="3" t="str">
        <x:v>Licensing</x:v>
      </x:c>
      <x:c r="C492" s="3" t="str">
        <x:v>Corporate &amp; Registration</x:v>
      </x:c>
      <x:c r="D492" s="3" t="str">
        <x:v>Gold Package</x:v>
      </x:c>
      <x:c r="E492" s="3" t="str">
        <x:v>SEC Amendment (Name, Primary, Secondary Purpose, No. Directors)</x:v>
      </x:c>
      <x:c r="F492" s="14" t="str">
        <x:v>FF0230</x:v>
      </x:c>
      <x:c r="G492" s="14" t="n">
        <x:v>55000</x:v>
      </x:c>
      <x:c r="H492" s="3" t="str">
        <x:v>https://docs.google.com/spreadsheets/d/1iYtjok4gUSDVVMZrtakvrnaV_cY-d-dh/edit?gid=1639385162#gid=1639385162</x:v>
      </x:c>
    </x:row>
    <x:row r="493" ht="65" customHeight="1">
      <x:c r="A493" s="14" t="n">
        <x:v>490</x:v>
      </x:c>
      <x:c r="B493" s="3" t="str">
        <x:v>Licensing</x:v>
      </x:c>
      <x:c r="C493" s="3" t="str">
        <x:v>Corporate &amp; Registration</x:v>
      </x:c>
      <x:c r="D493" s="3" t="str">
        <x:v>Platinum</x:v>
      </x:c>
      <x:c r="E493" s="3" t="str">
        <x:v>SEC Amendment (Name, Primary, Secondary Purpose, No. Directors)</x:v>
      </x:c>
      <x:c r="F493" s="14" t="str">
        <x:v>FF0230</x:v>
      </x:c>
      <x:c r="G493" s="14" t="n">
        <x:v>65000</x:v>
      </x:c>
      <x:c r="H493" s="3" t="str">
        <x:v>https://docs.google.com/spreadsheets/d/1iYtjok4gUSDVVMZrtakvrnaV_cY-d-dh/edit?gid=1639385162#gid=1639385162</x:v>
      </x:c>
    </x:row>
    <x:row r="494" ht="65" customHeight="1">
      <x:c r="A494" s="14" t="n">
        <x:v>491</x:v>
      </x:c>
      <x:c r="B494" s="3" t="str">
        <x:v>Licensing</x:v>
      </x:c>
      <x:c r="C494" s="3" t="str">
        <x:v>Corporate &amp; Registration</x:v>
      </x:c>
      <x:c r="D494" s="3" t="str">
        <x:v>Silver Package</x:v>
      </x:c>
      <x:c r="E494" s="3" t="str">
        <x:v>SEC Amendment (Name, Primary, Secondary Purpose, No. Directors)</x:v>
      </x:c>
      <x:c r="F494" s="14" t="str">
        <x:v>FF0230</x:v>
      </x:c>
      <x:c r="G494" s="14" t="n">
        <x:v>45000</x:v>
      </x:c>
      <x:c r="H494" s="3" t="str">
        <x:v>https://docs.google.com/spreadsheets/d/1iYtjok4gUSDVVMZrtakvrnaV_cY-d-dh/edit?gid=1639385162#gid=1639385162</x:v>
      </x:c>
    </x:row>
    <x:row r="495" ht="65" customHeight="1">
      <x:c r="A495" s="14" t="n">
        <x:v>492</x:v>
      </x:c>
      <x:c r="B495" s="3" t="str">
        <x:v>Licensing</x:v>
      </x:c>
      <x:c r="C495" s="3" t="str">
        <x:v>Corporate &amp; Registration</x:v>
      </x:c>
      <x:c r="D495" s="3" t="str">
        <x:v>Startup</x:v>
      </x:c>
      <x:c r="E495" s="3" t="str">
        <x:v>SEC Amendment (Name, Primary, Secondary Purpose, No. Directors)</x:v>
      </x:c>
      <x:c r="F495" s="14" t="str">
        <x:v>FF0230</x:v>
      </x:c>
      <x:c r="G495" s="14" t="n">
        <x:v>35000</x:v>
      </x:c>
      <x:c r="H495" s="3" t="str">
        <x:v>https://docs.google.com/spreadsheets/d/1iYtjok4gUSDVVMZrtakvrnaV_cY-d-dh/edit?gid=1639385162#gid=1639385162</x:v>
      </x:c>
    </x:row>
    <x:row r="496" ht="65" customHeight="1">
      <x:c r="A496" s="14" t="n">
        <x:v>493</x:v>
      </x:c>
      <x:c r="B496" s="3" t="str">
        <x:v>Licensing</x:v>
      </x:c>
      <x:c r="C496" s="3" t="str">
        <x:v>Corporate &amp; Registration</x:v>
      </x:c>
      <x:c r="D496" s="3" t="str">
        <x:v>Core Package</x:v>
      </x:c>
      <x:c r="E496" s="3" t="str">
        <x:v>SEC Amendment - Increase Authorized Capital + ICPA Certificate</x:v>
      </x:c>
      <x:c r="F496" s="14" t="str">
        <x:v>FF0240</x:v>
      </x:c>
      <x:c r="G496" s="14" t="n">
        <x:v>75000</x:v>
      </x:c>
      <x:c r="H496" s="3" t="str">
        <x:v>https://docs.google.com/spreadsheets/d/1iYtjok4gUSDVVMZrtakvrnaV_cY-d-dh/edit?gid=1639385162#gid=1639385162</x:v>
      </x:c>
    </x:row>
    <x:row r="497" ht="65" customHeight="1">
      <x:c r="A497" s="14" t="n">
        <x:v>494</x:v>
      </x:c>
      <x:c r="B497" s="3" t="str">
        <x:v>Licensing</x:v>
      </x:c>
      <x:c r="C497" s="3" t="str">
        <x:v>Corporate &amp; Registration</x:v>
      </x:c>
      <x:c r="D497" s="3" t="str">
        <x:v>Gold Package</x:v>
      </x:c>
      <x:c r="E497" s="3" t="str">
        <x:v>SEC Amendment - Increase Authorized Capital + ICPA Certificate</x:v>
      </x:c>
      <x:c r="F497" s="14" t="str">
        <x:v>FF0240</x:v>
      </x:c>
      <x:c r="G497" s="14" t="n">
        <x:v>115000</x:v>
      </x:c>
      <x:c r="H497" s="3" t="str">
        <x:v>https://docs.google.com/spreadsheets/d/1iYtjok4gUSDVVMZrtakvrnaV_cY-d-dh/edit?gid=1639385162#gid=1639385162</x:v>
      </x:c>
    </x:row>
    <x:row r="498" ht="65" customHeight="1">
      <x:c r="A498" s="14" t="n">
        <x:v>495</x:v>
      </x:c>
      <x:c r="B498" s="3" t="str">
        <x:v>Licensing</x:v>
      </x:c>
      <x:c r="C498" s="3" t="str">
        <x:v>Corporate &amp; Registration</x:v>
      </x:c>
      <x:c r="D498" s="3" t="str">
        <x:v>Platinum</x:v>
      </x:c>
      <x:c r="E498" s="3" t="str">
        <x:v>SEC Amendment - Increase Authorized Capital + ICPA Certificate</x:v>
      </x:c>
      <x:c r="F498" s="14" t="str">
        <x:v>FF0240</x:v>
      </x:c>
      <x:c r="G498" s="14" t="n">
        <x:v>125000</x:v>
      </x:c>
      <x:c r="H498" s="3" t="str">
        <x:v>https://docs.google.com/spreadsheets/d/1iYtjok4gUSDVVMZrtakvrnaV_cY-d-dh/edit?gid=1639385162#gid=1639385162</x:v>
      </x:c>
    </x:row>
    <x:row r="499" ht="65" customHeight="1">
      <x:c r="A499" s="14" t="n">
        <x:v>496</x:v>
      </x:c>
      <x:c r="B499" s="3" t="str">
        <x:v>Licensing</x:v>
      </x:c>
      <x:c r="C499" s="3" t="str">
        <x:v>Corporate &amp; Registration</x:v>
      </x:c>
      <x:c r="D499" s="3" t="str">
        <x:v>Silver Package</x:v>
      </x:c>
      <x:c r="E499" s="3" t="str">
        <x:v>SEC Amendment - Increase Authorized Capital + ICPA Certificate</x:v>
      </x:c>
      <x:c r="F499" s="14" t="str">
        <x:v>FF0240</x:v>
      </x:c>
      <x:c r="G499" s="14" t="n">
        <x:v>95000</x:v>
      </x:c>
      <x:c r="H499" s="3" t="str">
        <x:v>https://docs.google.com/spreadsheets/d/1iYtjok4gUSDVVMZrtakvrnaV_cY-d-dh/edit?gid=1639385162#gid=1639385162</x:v>
      </x:c>
    </x:row>
    <x:row r="500" ht="65" customHeight="1">
      <x:c r="A500" s="14" t="n">
        <x:v>497</x:v>
      </x:c>
      <x:c r="B500" s="3" t="str">
        <x:v>Licensing</x:v>
      </x:c>
      <x:c r="C500" s="3" t="str">
        <x:v>Corporate &amp; Registration</x:v>
      </x:c>
      <x:c r="D500" s="3" t="str">
        <x:v>Startup</x:v>
      </x:c>
      <x:c r="E500" s="3" t="str">
        <x:v>SEC Amendment - Increase Authorized Capital + ICPA Certificate</x:v>
      </x:c>
      <x:c r="F500" s="14" t="str">
        <x:v>FF0240</x:v>
      </x:c>
      <x:c r="G500" s="14" t="n">
        <x:v>65000</x:v>
      </x:c>
      <x:c r="H500" s="3" t="str">
        <x:v>https://docs.google.com/spreadsheets/d/1iYtjok4gUSDVVMZrtakvrnaV_cY-d-dh/edit?gid=1639385162#gid=1639385162</x:v>
      </x:c>
    </x:row>
    <x:row r="501" ht="51" customHeight="1">
      <x:c r="A501" s="14" t="n">
        <x:v>498</x:v>
      </x:c>
      <x:c r="B501" s="3" t="str">
        <x:v>Licensing</x:v>
      </x:c>
      <x:c r="C501" s="3" t="str">
        <x:v>Corporate &amp; Registration</x:v>
      </x:c>
      <x:c r="D501" s="3" t="str">
        <x:v>Core Package</x:v>
      </x:c>
      <x:c r="E501" s="3" t="str">
        <x:v>SEC Securities Deposit Renewal</x:v>
      </x:c>
      <x:c r="F501" s="14" t="str">
        <x:v>FF0300</x:v>
      </x:c>
      <x:c r="G501" s="14" t="n">
        <x:v>25000</x:v>
      </x:c>
      <x:c r="H501" s="3" t="str">
        <x:v>https://docs.google.com/spreadsheets/d/1iYtjok4gUSDVVMZrtakvrnaV_cY-d-dh/edit?gid=1639385162#gid=1639385162</x:v>
      </x:c>
    </x:row>
    <x:row r="502" ht="51" customHeight="1">
      <x:c r="A502" s="14" t="n">
        <x:v>499</x:v>
      </x:c>
      <x:c r="B502" s="3" t="str">
        <x:v>Licensing</x:v>
      </x:c>
      <x:c r="C502" s="3" t="str">
        <x:v>Corporate &amp; Registration</x:v>
      </x:c>
      <x:c r="D502" s="3" t="str">
        <x:v>Gold Package</x:v>
      </x:c>
      <x:c r="E502" s="3" t="str">
        <x:v>SEC Securities Deposit Renewal</x:v>
      </x:c>
      <x:c r="F502" s="14" t="str">
        <x:v>FF0300</x:v>
      </x:c>
      <x:c r="G502" s="14" t="n">
        <x:v>25000</x:v>
      </x:c>
      <x:c r="H502" s="3" t="str">
        <x:v>https://docs.google.com/spreadsheets/d/1iYtjok4gUSDVVMZrtakvrnaV_cY-d-dh/edit?gid=1639385162#gid=1639385162</x:v>
      </x:c>
    </x:row>
    <x:row r="503" ht="51" customHeight="1">
      <x:c r="A503" s="14" t="n">
        <x:v>500</x:v>
      </x:c>
      <x:c r="B503" s="3" t="str">
        <x:v>Licensing</x:v>
      </x:c>
      <x:c r="C503" s="3" t="str">
        <x:v>Corporate &amp; Registration</x:v>
      </x:c>
      <x:c r="D503" s="3" t="str">
        <x:v>Platinum</x:v>
      </x:c>
      <x:c r="E503" s="3" t="str">
        <x:v>SEC Securities Deposit Renewal</x:v>
      </x:c>
      <x:c r="F503" s="14" t="str">
        <x:v>FF0300</x:v>
      </x:c>
      <x:c r="G503" s="14" t="n">
        <x:v>25000</x:v>
      </x:c>
      <x:c r="H503" s="3" t="str">
        <x:v>https://docs.google.com/spreadsheets/d/1iYtjok4gUSDVVMZrtakvrnaV_cY-d-dh/edit?gid=1639385162#gid=1639385162</x:v>
      </x:c>
    </x:row>
    <x:row r="504" ht="51" customHeight="1">
      <x:c r="A504" s="14" t="n">
        <x:v>501</x:v>
      </x:c>
      <x:c r="B504" s="3" t="str">
        <x:v>Licensing</x:v>
      </x:c>
      <x:c r="C504" s="3" t="str">
        <x:v>Corporate &amp; Registration</x:v>
      </x:c>
      <x:c r="D504" s="3" t="str">
        <x:v>Silver Package</x:v>
      </x:c>
      <x:c r="E504" s="3" t="str">
        <x:v>SEC Securities Deposit Renewal</x:v>
      </x:c>
      <x:c r="F504" s="14" t="str">
        <x:v>FF0300</x:v>
      </x:c>
      <x:c r="G504" s="14" t="n">
        <x:v>25000</x:v>
      </x:c>
      <x:c r="H504" s="3" t="str">
        <x:v>https://docs.google.com/spreadsheets/d/1iYtjok4gUSDVVMZrtakvrnaV_cY-d-dh/edit?gid=1639385162#gid=1639385162</x:v>
      </x:c>
    </x:row>
    <x:row r="505" ht="51" customHeight="1">
      <x:c r="A505" s="14" t="n">
        <x:v>502</x:v>
      </x:c>
      <x:c r="B505" s="3" t="str">
        <x:v>Licensing</x:v>
      </x:c>
      <x:c r="C505" s="3" t="str">
        <x:v>Corporate &amp; Registration</x:v>
      </x:c>
      <x:c r="D505" s="3" t="str">
        <x:v>Startup</x:v>
      </x:c>
      <x:c r="E505" s="3" t="str">
        <x:v>SEC Securities Deposit Renewal</x:v>
      </x:c>
      <x:c r="F505" s="14" t="str">
        <x:v>FF0300</x:v>
      </x:c>
      <x:c r="G505" s="14" t="n">
        <x:v>25000</x:v>
      </x:c>
      <x:c r="H505" s="3" t="str">
        <x:v>https://docs.google.com/spreadsheets/d/1iYtjok4gUSDVVMZrtakvrnaV_cY-d-dh/edit?gid=1639385162#gid=1639385162</x:v>
      </x:c>
    </x:row>
    <x:row r="506" ht="65" customHeight="1">
      <x:c r="A506" s="14" t="n">
        <x:v>503</x:v>
      </x:c>
      <x:c r="B506" s="3" t="str">
        <x:v>Licensing</x:v>
      </x:c>
      <x:c r="C506" s="3" t="str">
        <x:v>Corporate &amp; Registration</x:v>
      </x:c>
      <x:c r="D506" s="3" t="str">
        <x:v>Core Package</x:v>
      </x:c>
      <x:c r="E506" s="3" t="str">
        <x:v>Secondary License (BSP- Fintech, VC, Remittance + AMLA)</x:v>
      </x:c>
      <x:c r="F506" s="14" t="str">
        <x:v>FF0090</x:v>
      </x:c>
      <x:c r="G506" s="14" t="n">
        <x:v>275000</x:v>
      </x:c>
      <x:c r="H506" s="3" t="str">
        <x:v>https://docs.google.com/spreadsheets/d/1iYtjok4gUSDVVMZrtakvrnaV_cY-d-dh/edit?gid=1639385162#gid=1639385162</x:v>
      </x:c>
    </x:row>
    <x:row r="507" ht="65" customHeight="1">
      <x:c r="A507" s="14" t="n">
        <x:v>504</x:v>
      </x:c>
      <x:c r="B507" s="3" t="str">
        <x:v>Licensing</x:v>
      </x:c>
      <x:c r="C507" s="3" t="str">
        <x:v>Corporate &amp; Registration</x:v>
      </x:c>
      <x:c r="D507" s="3" t="str">
        <x:v>Gold Package</x:v>
      </x:c>
      <x:c r="E507" s="3" t="str">
        <x:v>Secondary License (BSP- Fintech, VC, Remittance + AMLA)</x:v>
      </x:c>
      <x:c r="F507" s="14" t="str">
        <x:v>FF0090</x:v>
      </x:c>
      <x:c r="G507" s="14" t="n">
        <x:v>375000</x:v>
      </x:c>
      <x:c r="H507" s="3" t="str">
        <x:v>https://docs.google.com/spreadsheets/d/1iYtjok4gUSDVVMZrtakvrnaV_cY-d-dh/edit?gid=1639385162#gid=1639385162</x:v>
      </x:c>
    </x:row>
    <x:row r="508" ht="65" customHeight="1">
      <x:c r="A508" s="14" t="n">
        <x:v>505</x:v>
      </x:c>
      <x:c r="B508" s="3" t="str">
        <x:v>Licensing</x:v>
      </x:c>
      <x:c r="C508" s="3" t="str">
        <x:v>Corporate &amp; Registration</x:v>
      </x:c>
      <x:c r="D508" s="3" t="str">
        <x:v>Platinum</x:v>
      </x:c>
      <x:c r="E508" s="3" t="str">
        <x:v>Secondary License (BSP- Fintech, VC, Remittance + AMLA)</x:v>
      </x:c>
      <x:c r="F508" s="14" t="str">
        <x:v>FF0090</x:v>
      </x:c>
      <x:c r="G508" s="14" t="n">
        <x:v>425000</x:v>
      </x:c>
      <x:c r="H508" s="3" t="str">
        <x:v>https://docs.google.com/spreadsheets/d/1iYtjok4gUSDVVMZrtakvrnaV_cY-d-dh/edit?gid=1639385162#gid=1639385162</x:v>
      </x:c>
    </x:row>
    <x:row r="509" ht="65" customHeight="1">
      <x:c r="A509" s="14" t="n">
        <x:v>506</x:v>
      </x:c>
      <x:c r="B509" s="3" t="str">
        <x:v>Licensing</x:v>
      </x:c>
      <x:c r="C509" s="3" t="str">
        <x:v>Corporate &amp; Registration</x:v>
      </x:c>
      <x:c r="D509" s="3" t="str">
        <x:v>Silver Package</x:v>
      </x:c>
      <x:c r="E509" s="3" t="str">
        <x:v>Secondary License (BSP- Fintech, VC, Remittance + AMLA)</x:v>
      </x:c>
      <x:c r="F509" s="14" t="str">
        <x:v>FF0090</x:v>
      </x:c>
      <x:c r="G509" s="14" t="n">
        <x:v>325000</x:v>
      </x:c>
      <x:c r="H509" s="3" t="str">
        <x:v>https://docs.google.com/spreadsheets/d/1iYtjok4gUSDVVMZrtakvrnaV_cY-d-dh/edit?gid=1639385162#gid=1639385162</x:v>
      </x:c>
    </x:row>
    <x:row r="510" ht="65" customHeight="1">
      <x:c r="A510" s="14" t="n">
        <x:v>507</x:v>
      </x:c>
      <x:c r="B510" s="3" t="str">
        <x:v>Licensing</x:v>
      </x:c>
      <x:c r="C510" s="3" t="str">
        <x:v>Corporate &amp; Registration</x:v>
      </x:c>
      <x:c r="D510" s="3" t="str">
        <x:v>Startup</x:v>
      </x:c>
      <x:c r="E510" s="3" t="str">
        <x:v>Secondary License (BSP- Fintech, VC, Remittance + AMLA)</x:v>
      </x:c>
      <x:c r="F510" s="14" t="str">
        <x:v>FF0090</x:v>
      </x:c>
      <x:c r="G510" s="14" t="n">
        <x:v>245000</x:v>
      </x:c>
      <x:c r="H510" s="3" t="str">
        <x:v>https://docs.google.com/spreadsheets/d/1iYtjok4gUSDVVMZrtakvrnaV_cY-d-dh/edit?gid=1639385162#gid=1639385162</x:v>
      </x:c>
    </x:row>
    <x:row r="511" ht="51" customHeight="1">
      <x:c r="A511" s="14" t="n">
        <x:v>508</x:v>
      </x:c>
      <x:c r="B511" s="3" t="str">
        <x:v>Licensing</x:v>
      </x:c>
      <x:c r="C511" s="3" t="str">
        <x:v>Corporate &amp; Registration</x:v>
      </x:c>
      <x:c r="D511" s="3" t="str">
        <x:v>Core Package</x:v>
      </x:c>
      <x:c r="E511" s="3" t="str">
        <x:v>Secondary License (NTC - Telecom)</x:v>
      </x:c>
      <x:c r="F511" s="14" t="str">
        <x:v>FF0100</x:v>
      </x:c>
      <x:c r="G511" s="14" t="n">
        <x:v>80000</x:v>
      </x:c>
      <x:c r="H511" s="3" t="str">
        <x:v>https://docs.google.com/spreadsheets/d/1iYtjok4gUSDVVMZrtakvrnaV_cY-d-dh/edit?gid=1639385162#gid=1639385162</x:v>
      </x:c>
    </x:row>
    <x:row r="512" ht="51" customHeight="1">
      <x:c r="A512" s="14" t="n">
        <x:v>509</x:v>
      </x:c>
      <x:c r="B512" s="3" t="str">
        <x:v>Licensing</x:v>
      </x:c>
      <x:c r="C512" s="3" t="str">
        <x:v>Corporate &amp; Registration</x:v>
      </x:c>
      <x:c r="D512" s="3" t="str">
        <x:v>Gold Package</x:v>
      </x:c>
      <x:c r="E512" s="3" t="str">
        <x:v>Secondary License (NTC - Telecom)</x:v>
      </x:c>
      <x:c r="F512" s="14" t="str">
        <x:v>FF0100</x:v>
      </x:c>
      <x:c r="G512" s="14" t="n">
        <x:v>90000</x:v>
      </x:c>
      <x:c r="H512" s="3" t="str">
        <x:v>https://docs.google.com/spreadsheets/d/1iYtjok4gUSDVVMZrtakvrnaV_cY-d-dh/edit?gid=1639385162#gid=1639385162</x:v>
      </x:c>
    </x:row>
    <x:row r="513" ht="51" customHeight="1">
      <x:c r="A513" s="14" t="n">
        <x:v>510</x:v>
      </x:c>
      <x:c r="B513" s="3" t="str">
        <x:v>Licensing</x:v>
      </x:c>
      <x:c r="C513" s="3" t="str">
        <x:v>Corporate &amp; Registration</x:v>
      </x:c>
      <x:c r="D513" s="3" t="str">
        <x:v>Platinum</x:v>
      </x:c>
      <x:c r="E513" s="3" t="str">
        <x:v>Secondary License (NTC - Telecom)</x:v>
      </x:c>
      <x:c r="F513" s="14" t="str">
        <x:v>FF0100</x:v>
      </x:c>
      <x:c r="G513" s="14" t="n">
        <x:v>100000</x:v>
      </x:c>
      <x:c r="H513" s="3" t="str">
        <x:v>https://docs.google.com/spreadsheets/d/1iYtjok4gUSDVVMZrtakvrnaV_cY-d-dh/edit?gid=1639385162#gid=1639385162</x:v>
      </x:c>
    </x:row>
    <x:row r="514" ht="51" customHeight="1">
      <x:c r="A514" s="14" t="n">
        <x:v>511</x:v>
      </x:c>
      <x:c r="B514" s="3" t="str">
        <x:v>Licensing</x:v>
      </x:c>
      <x:c r="C514" s="3" t="str">
        <x:v>Corporate &amp; Registration</x:v>
      </x:c>
      <x:c r="D514" s="3" t="str">
        <x:v>Silver Package</x:v>
      </x:c>
      <x:c r="E514" s="3" t="str">
        <x:v>Secondary License (NTC - Telecom)</x:v>
      </x:c>
      <x:c r="F514" s="14" t="str">
        <x:v>FF0100</x:v>
      </x:c>
      <x:c r="G514" s="14" t="n">
        <x:v>85000</x:v>
      </x:c>
      <x:c r="H514" s="3" t="str">
        <x:v>https://docs.google.com/spreadsheets/d/1iYtjok4gUSDVVMZrtakvrnaV_cY-d-dh/edit?gid=1639385162#gid=1639385162</x:v>
      </x:c>
    </x:row>
    <x:row r="515" ht="51" customHeight="1">
      <x:c r="A515" s="14" t="n">
        <x:v>512</x:v>
      </x:c>
      <x:c r="B515" s="3" t="str">
        <x:v>Licensing</x:v>
      </x:c>
      <x:c r="C515" s="3" t="str">
        <x:v>Corporate &amp; Registration</x:v>
      </x:c>
      <x:c r="D515" s="3" t="str">
        <x:v>Startup</x:v>
      </x:c>
      <x:c r="E515" s="3" t="str">
        <x:v>Secondary License (NTC - Telecom)</x:v>
      </x:c>
      <x:c r="F515" s="14" t="str">
        <x:v>FF0100</x:v>
      </x:c>
      <x:c r="G515" s="14" t="n">
        <x:v>75000</x:v>
      </x:c>
      <x:c r="H515" s="3" t="str">
        <x:v>https://docs.google.com/spreadsheets/d/1iYtjok4gUSDVVMZrtakvrnaV_cY-d-dh/edit?gid=1639385162#gid=1639385162</x:v>
      </x:c>
    </x:row>
    <x:row r="516" ht="51" customHeight="1">
      <x:c r="A516" s="14" t="n">
        <x:v>513</x:v>
      </x:c>
      <x:c r="B516" s="3" t="str">
        <x:v>Licensing</x:v>
      </x:c>
      <x:c r="C516" s="3" t="str">
        <x:v>Corporate &amp; Registration</x:v>
      </x:c>
      <x:c r="D516" s="3" t="str">
        <x:v>Core Package</x:v>
      </x:c>
      <x:c r="E516" s="3" t="str">
        <x:v>Secondary License (POEA - Overseas Recruitment)</x:v>
      </x:c>
      <x:c r="F516" s="14" t="str">
        <x:v>FF0085</x:v>
      </x:c>
      <x:c r="G516" s="14" t="n">
        <x:v>125000</x:v>
      </x:c>
      <x:c r="H516" s="3" t="str">
        <x:v>https://docs.google.com/spreadsheets/d/1iYtjok4gUSDVVMZrtakvrnaV_cY-d-dh/edit?gid=1639385162#gid=1639385162</x:v>
      </x:c>
    </x:row>
    <x:row r="517" ht="51" customHeight="1">
      <x:c r="A517" s="14" t="n">
        <x:v>514</x:v>
      </x:c>
      <x:c r="B517" s="3" t="str">
        <x:v>Licensing</x:v>
      </x:c>
      <x:c r="C517" s="3" t="str">
        <x:v>Corporate &amp; Registration</x:v>
      </x:c>
      <x:c r="D517" s="3" t="str">
        <x:v>Gold Package</x:v>
      </x:c>
      <x:c r="E517" s="3" t="str">
        <x:v>Secondary License (POEA - Overseas Recruitment)</x:v>
      </x:c>
      <x:c r="F517" s="14" t="str">
        <x:v>FF0085</x:v>
      </x:c>
      <x:c r="G517" s="14" t="n">
        <x:v>140000</x:v>
      </x:c>
      <x:c r="H517" s="3" t="str">
        <x:v>https://docs.google.com/spreadsheets/d/1iYtjok4gUSDVVMZrtakvrnaV_cY-d-dh/edit?gid=1639385162#gid=1639385162</x:v>
      </x:c>
    </x:row>
    <x:row r="518" ht="51" customHeight="1">
      <x:c r="A518" s="14" t="n">
        <x:v>515</x:v>
      </x:c>
      <x:c r="B518" s="3" t="str">
        <x:v>Licensing</x:v>
      </x:c>
      <x:c r="C518" s="3" t="str">
        <x:v>Corporate &amp; Registration</x:v>
      </x:c>
      <x:c r="D518" s="3" t="str">
        <x:v>Platinum</x:v>
      </x:c>
      <x:c r="E518" s="3" t="str">
        <x:v>Secondary License (POEA - Overseas Recruitment)</x:v>
      </x:c>
      <x:c r="F518" s="14" t="str">
        <x:v>FF0085</x:v>
      </x:c>
      <x:c r="G518" s="14" t="n">
        <x:v>150000</x:v>
      </x:c>
      <x:c r="H518" s="3" t="str">
        <x:v>https://docs.google.com/spreadsheets/d/1iYtjok4gUSDVVMZrtakvrnaV_cY-d-dh/edit?gid=1639385162#gid=1639385162</x:v>
      </x:c>
    </x:row>
    <x:row r="519" ht="51" customHeight="1">
      <x:c r="A519" s="14" t="n">
        <x:v>516</x:v>
      </x:c>
      <x:c r="B519" s="3" t="str">
        <x:v>Licensing</x:v>
      </x:c>
      <x:c r="C519" s="3" t="str">
        <x:v>Corporate &amp; Registration</x:v>
      </x:c>
      <x:c r="D519" s="3" t="str">
        <x:v>Silver Package</x:v>
      </x:c>
      <x:c r="E519" s="3" t="str">
        <x:v>Secondary License (POEA - Overseas Recruitment)</x:v>
      </x:c>
      <x:c r="F519" s="14" t="str">
        <x:v>FF0085</x:v>
      </x:c>
      <x:c r="G519" s="14" t="n">
        <x:v>130000</x:v>
      </x:c>
      <x:c r="H519" s="3" t="str">
        <x:v>https://docs.google.com/spreadsheets/d/1iYtjok4gUSDVVMZrtakvrnaV_cY-d-dh/edit?gid=1639385162#gid=1639385162</x:v>
      </x:c>
    </x:row>
    <x:row r="520" ht="51" customHeight="1">
      <x:c r="A520" s="14" t="n">
        <x:v>517</x:v>
      </x:c>
      <x:c r="B520" s="3" t="str">
        <x:v>Licensing</x:v>
      </x:c>
      <x:c r="C520" s="3" t="str">
        <x:v>Corporate &amp; Registration</x:v>
      </x:c>
      <x:c r="D520" s="3" t="str">
        <x:v>Startup</x:v>
      </x:c>
      <x:c r="E520" s="3" t="str">
        <x:v>Secondary License (POEA - Overseas Recruitment)</x:v>
      </x:c>
      <x:c r="F520" s="14" t="str">
        <x:v>FF0085</x:v>
      </x:c>
      <x:c r="G520" s="14" t="n">
        <x:v>120000</x:v>
      </x:c>
      <x:c r="H520" s="3" t="str">
        <x:v>https://docs.google.com/spreadsheets/d/1iYtjok4gUSDVVMZrtakvrnaV_cY-d-dh/edit?gid=1639385162#gid=1639385162</x:v>
      </x:c>
    </x:row>
    <x:row r="521" ht="51" customHeight="1">
      <x:c r="A521" s="14" t="n">
        <x:v>518</x:v>
      </x:c>
      <x:c r="B521" s="3" t="str">
        <x:v>Licensing</x:v>
      </x:c>
      <x:c r="C521" s="3" t="str">
        <x:v>Corporate &amp; Registration</x:v>
      </x:c>
      <x:c r="D521" s="3" t="str">
        <x:v>Core Package</x:v>
      </x:c>
      <x:c r="E521" s="3" t="str">
        <x:v>Secondary License: BOI + CNC (ECC Exemption)</x:v>
      </x:c>
      <x:c r="F521" s="14" t="str">
        <x:v>FF0140</x:v>
      </x:c>
      <x:c r="G521" s="14" t="n">
        <x:v>110000</x:v>
      </x:c>
      <x:c r="H521" s="3" t="str">
        <x:v>https://docs.google.com/spreadsheets/d/1iYtjok4gUSDVVMZrtakvrnaV_cY-d-dh/edit?gid=1639385162#gid=1639385162</x:v>
      </x:c>
    </x:row>
    <x:row r="522" ht="51" customHeight="1">
      <x:c r="A522" s="14" t="n">
        <x:v>519</x:v>
      </x:c>
      <x:c r="B522" s="3" t="str">
        <x:v>Licensing</x:v>
      </x:c>
      <x:c r="C522" s="3" t="str">
        <x:v>Corporate &amp; Registration</x:v>
      </x:c>
      <x:c r="D522" s="3" t="str">
        <x:v>Gold Package</x:v>
      </x:c>
      <x:c r="E522" s="3" t="str">
        <x:v>Secondary License: BOI + CNC (ECC Exemption)</x:v>
      </x:c>
      <x:c r="F522" s="14" t="str">
        <x:v>FF0140</x:v>
      </x:c>
      <x:c r="G522" s="14" t="n">
        <x:v>135000</x:v>
      </x:c>
      <x:c r="H522" s="3" t="str">
        <x:v>https://docs.google.com/spreadsheets/d/1iYtjok4gUSDVVMZrtakvrnaV_cY-d-dh/edit?gid=1639385162#gid=1639385162</x:v>
      </x:c>
    </x:row>
    <x:row r="523" ht="51" customHeight="1">
      <x:c r="A523" s="14" t="n">
        <x:v>520</x:v>
      </x:c>
      <x:c r="B523" s="3" t="str">
        <x:v>Licensing</x:v>
      </x:c>
      <x:c r="C523" s="3" t="str">
        <x:v>Corporate &amp; Registration</x:v>
      </x:c>
      <x:c r="D523" s="3" t="str">
        <x:v>Platinum</x:v>
      </x:c>
      <x:c r="E523" s="3" t="str">
        <x:v>Secondary License: BOI + CNC (ECC Exemption)</x:v>
      </x:c>
      <x:c r="F523" s="14" t="str">
        <x:v>FF0140</x:v>
      </x:c>
      <x:c r="G523" s="14" t="n">
        <x:v>150000</x:v>
      </x:c>
      <x:c r="H523" s="3" t="str">
        <x:v>https://docs.google.com/spreadsheets/d/1iYtjok4gUSDVVMZrtakvrnaV_cY-d-dh/edit?gid=1639385162#gid=1639385162</x:v>
      </x:c>
    </x:row>
    <x:row r="524" ht="51" customHeight="1">
      <x:c r="A524" s="14" t="n">
        <x:v>521</x:v>
      </x:c>
      <x:c r="B524" s="3" t="str">
        <x:v>Licensing</x:v>
      </x:c>
      <x:c r="C524" s="3" t="str">
        <x:v>Corporate &amp; Registration</x:v>
      </x:c>
      <x:c r="D524" s="3" t="str">
        <x:v>Silver Package</x:v>
      </x:c>
      <x:c r="E524" s="3" t="str">
        <x:v>Secondary License: BOI + CNC (ECC Exemption)</x:v>
      </x:c>
      <x:c r="F524" s="14" t="str">
        <x:v>FF0140</x:v>
      </x:c>
      <x:c r="G524" s="14" t="n">
        <x:v>120000</x:v>
      </x:c>
      <x:c r="H524" s="3" t="str">
        <x:v>https://docs.google.com/spreadsheets/d/1iYtjok4gUSDVVMZrtakvrnaV_cY-d-dh/edit?gid=1639385162#gid=1639385162</x:v>
      </x:c>
    </x:row>
    <x:row r="525" ht="51" customHeight="1">
      <x:c r="A525" s="14" t="n">
        <x:v>522</x:v>
      </x:c>
      <x:c r="B525" s="3" t="str">
        <x:v>Licensing</x:v>
      </x:c>
      <x:c r="C525" s="3" t="str">
        <x:v>Corporate &amp; Registration</x:v>
      </x:c>
      <x:c r="D525" s="3" t="str">
        <x:v>Startup</x:v>
      </x:c>
      <x:c r="E525" s="3" t="str">
        <x:v>Secondary License: BOI + CNC (ECC Exemption)</x:v>
      </x:c>
      <x:c r="F525" s="14" t="str">
        <x:v>FF0140</x:v>
      </x:c>
      <x:c r="G525" s="14" t="n">
        <x:v>100000</x:v>
      </x:c>
      <x:c r="H525" s="3" t="str">
        <x:v>https://docs.google.com/spreadsheets/d/1iYtjok4gUSDVVMZrtakvrnaV_cY-d-dh/edit?gid=1639385162#gid=1639385162</x:v>
      </x:c>
    </x:row>
    <x:row r="526" ht="51" customHeight="1">
      <x:c r="A526" s="14" t="n">
        <x:v>523</x:v>
      </x:c>
      <x:c r="B526" s="3" t="str">
        <x:v>Licensing</x:v>
      </x:c>
      <x:c r="C526" s="3" t="str">
        <x:v>Corporate &amp; Registration</x:v>
      </x:c>
      <x:c r="D526" s="3" t="str">
        <x:v>Core Package</x:v>
      </x:c>
      <x:c r="E526" s="3" t="str">
        <x:v>Secondary License: Financing Companies</x:v>
      </x:c>
      <x:c r="F526" s="14" t="str">
        <x:v>FF0120</x:v>
      </x:c>
      <x:c r="G526" s="14" t="n">
        <x:v>85000</x:v>
      </x:c>
      <x:c r="H526" s="3" t="str">
        <x:v>https://docs.google.com/spreadsheets/d/1iYtjok4gUSDVVMZrtakvrnaV_cY-d-dh/edit?gid=1639385162#gid=1639385162</x:v>
      </x:c>
    </x:row>
    <x:row r="527" ht="51" customHeight="1">
      <x:c r="A527" s="14" t="n">
        <x:v>524</x:v>
      </x:c>
      <x:c r="B527" s="3" t="str">
        <x:v>Licensing</x:v>
      </x:c>
      <x:c r="C527" s="3" t="str">
        <x:v>Corporate &amp; Registration</x:v>
      </x:c>
      <x:c r="D527" s="3" t="str">
        <x:v>Gold Package</x:v>
      </x:c>
      <x:c r="E527" s="3" t="str">
        <x:v>Secondary License: Financing Companies</x:v>
      </x:c>
      <x:c r="F527" s="14" t="str">
        <x:v>FF0120</x:v>
      </x:c>
      <x:c r="G527" s="14" t="n">
        <x:v>135000</x:v>
      </x:c>
      <x:c r="H527" s="3" t="str">
        <x:v>https://docs.google.com/spreadsheets/d/1iYtjok4gUSDVVMZrtakvrnaV_cY-d-dh/edit?gid=1639385162#gid=1639385162</x:v>
      </x:c>
    </x:row>
    <x:row r="528" ht="51" customHeight="1">
      <x:c r="A528" s="14" t="n">
        <x:v>525</x:v>
      </x:c>
      <x:c r="B528" s="3" t="str">
        <x:v>Licensing</x:v>
      </x:c>
      <x:c r="C528" s="3" t="str">
        <x:v>Corporate &amp; Registration</x:v>
      </x:c>
      <x:c r="D528" s="3" t="str">
        <x:v>Platinum</x:v>
      </x:c>
      <x:c r="E528" s="3" t="str">
        <x:v>Secondary License: Financing Companies</x:v>
      </x:c>
      <x:c r="F528" s="14" t="str">
        <x:v>FF0120</x:v>
      </x:c>
      <x:c r="G528" s="14" t="n">
        <x:v>155000</x:v>
      </x:c>
      <x:c r="H528" s="3" t="str">
        <x:v>https://docs.google.com/spreadsheets/d/1iYtjok4gUSDVVMZrtakvrnaV_cY-d-dh/edit?gid=1639385162#gid=1639385162</x:v>
      </x:c>
    </x:row>
    <x:row r="529" ht="51" customHeight="1">
      <x:c r="A529" s="14" t="n">
        <x:v>526</x:v>
      </x:c>
      <x:c r="B529" s="3" t="str">
        <x:v>Licensing</x:v>
      </x:c>
      <x:c r="C529" s="3" t="str">
        <x:v>Corporate &amp; Registration</x:v>
      </x:c>
      <x:c r="D529" s="3" t="str">
        <x:v>Silver Package</x:v>
      </x:c>
      <x:c r="E529" s="3" t="str">
        <x:v>Secondary License: Financing Companies</x:v>
      </x:c>
      <x:c r="F529" s="14" t="str">
        <x:v>FF0120</x:v>
      </x:c>
      <x:c r="G529" s="14" t="n">
        <x:v>115000</x:v>
      </x:c>
      <x:c r="H529" s="3" t="str">
        <x:v>https://docs.google.com/spreadsheets/d/1iYtjok4gUSDVVMZrtakvrnaV_cY-d-dh/edit?gid=1639385162#gid=1639385162</x:v>
      </x:c>
    </x:row>
    <x:row r="530" ht="51" customHeight="1">
      <x:c r="A530" s="14" t="n">
        <x:v>527</x:v>
      </x:c>
      <x:c r="B530" s="3" t="str">
        <x:v>Licensing</x:v>
      </x:c>
      <x:c r="C530" s="3" t="str">
        <x:v>Corporate &amp; Registration</x:v>
      </x:c>
      <x:c r="D530" s="3" t="str">
        <x:v>Startup</x:v>
      </x:c>
      <x:c r="E530" s="3" t="str">
        <x:v>Secondary License: Financing Companies</x:v>
      </x:c>
      <x:c r="F530" s="14" t="str">
        <x:v>FF0120</x:v>
      </x:c>
      <x:c r="G530" s="14" t="n">
        <x:v>65000</x:v>
      </x:c>
      <x:c r="H530" s="3" t="str">
        <x:v>https://docs.google.com/spreadsheets/d/1iYtjok4gUSDVVMZrtakvrnaV_cY-d-dh/edit?gid=1639385162#gid=1639385162</x:v>
      </x:c>
    </x:row>
    <x:row r="531" ht="51" customHeight="1">
      <x:c r="A531" s="14" t="n">
        <x:v>528</x:v>
      </x:c>
      <x:c r="B531" s="3" t="str">
        <x:v>Licensing</x:v>
      </x:c>
      <x:c r="C531" s="3" t="str">
        <x:v>Corporate &amp; Registration</x:v>
      </x:c>
      <x:c r="D531" s="3" t="str">
        <x:v>Core Package</x:v>
      </x:c>
      <x:c r="E531" s="3" t="str">
        <x:v>Secondary License: Lending Companies</x:v>
      </x:c>
      <x:c r="F531" s="14" t="str">
        <x:v>FF0110</x:v>
      </x:c>
      <x:c r="G531" s="14" t="n">
        <x:v>65000</x:v>
      </x:c>
      <x:c r="H531" s="3" t="str">
        <x:v>https://docs.google.com/spreadsheets/d/1iYtjok4gUSDVVMZrtakvrnaV_cY-d-dh/edit?gid=1639385162#gid=1639385162</x:v>
      </x:c>
    </x:row>
    <x:row r="532" ht="51" customHeight="1">
      <x:c r="A532" s="14" t="n">
        <x:v>529</x:v>
      </x:c>
      <x:c r="B532" s="3" t="str">
        <x:v>Licensing</x:v>
      </x:c>
      <x:c r="C532" s="3" t="str">
        <x:v>Corporate &amp; Registration</x:v>
      </x:c>
      <x:c r="D532" s="3" t="str">
        <x:v>Gold Package</x:v>
      </x:c>
      <x:c r="E532" s="3" t="str">
        <x:v>Secondary License: Lending Companies</x:v>
      </x:c>
      <x:c r="F532" s="14" t="str">
        <x:v>FF0110</x:v>
      </x:c>
      <x:c r="G532" s="14" t="n">
        <x:v>115000</x:v>
      </x:c>
      <x:c r="H532" s="3" t="str">
        <x:v>https://docs.google.com/spreadsheets/d/1iYtjok4gUSDVVMZrtakvrnaV_cY-d-dh/edit?gid=1639385162#gid=1639385162</x:v>
      </x:c>
    </x:row>
    <x:row r="533" ht="51" customHeight="1">
      <x:c r="A533" s="14" t="n">
        <x:v>530</x:v>
      </x:c>
      <x:c r="B533" s="3" t="str">
        <x:v>Licensing</x:v>
      </x:c>
      <x:c r="C533" s="3" t="str">
        <x:v>Corporate &amp; Registration</x:v>
      </x:c>
      <x:c r="D533" s="3" t="str">
        <x:v>Platinum</x:v>
      </x:c>
      <x:c r="E533" s="3" t="str">
        <x:v>Secondary License: Lending Companies</x:v>
      </x:c>
      <x:c r="F533" s="14" t="str">
        <x:v>FF0110</x:v>
      </x:c>
      <x:c r="G533" s="14" t="n">
        <x:v>135000</x:v>
      </x:c>
      <x:c r="H533" s="3" t="str">
        <x:v>https://docs.google.com/spreadsheets/d/1iYtjok4gUSDVVMZrtakvrnaV_cY-d-dh/edit?gid=1639385162#gid=1639385162</x:v>
      </x:c>
    </x:row>
    <x:row r="534" ht="51" customHeight="1">
      <x:c r="A534" s="14" t="n">
        <x:v>531</x:v>
      </x:c>
      <x:c r="B534" s="3" t="str">
        <x:v>Licensing</x:v>
      </x:c>
      <x:c r="C534" s="3" t="str">
        <x:v>Corporate &amp; Registration</x:v>
      </x:c>
      <x:c r="D534" s="3" t="str">
        <x:v>Silver Package</x:v>
      </x:c>
      <x:c r="E534" s="3" t="str">
        <x:v>Secondary License: Lending Companies</x:v>
      </x:c>
      <x:c r="F534" s="14" t="str">
        <x:v>FF0110</x:v>
      </x:c>
      <x:c r="G534" s="14" t="n">
        <x:v>85000</x:v>
      </x:c>
      <x:c r="H534" s="3" t="str">
        <x:v>https://docs.google.com/spreadsheets/d/1iYtjok4gUSDVVMZrtakvrnaV_cY-d-dh/edit?gid=1639385162#gid=1639385162</x:v>
      </x:c>
    </x:row>
    <x:row r="535" ht="51" customHeight="1">
      <x:c r="A535" s="14" t="n">
        <x:v>532</x:v>
      </x:c>
      <x:c r="B535" s="3" t="str">
        <x:v>Licensing</x:v>
      </x:c>
      <x:c r="C535" s="3" t="str">
        <x:v>Corporate &amp; Registration</x:v>
      </x:c>
      <x:c r="D535" s="3" t="str">
        <x:v>Startup</x:v>
      </x:c>
      <x:c r="E535" s="3" t="str">
        <x:v>Secondary License: Lending Companies</x:v>
      </x:c>
      <x:c r="F535" s="14" t="str">
        <x:v>FF0110</x:v>
      </x:c>
      <x:c r="G535" s="14" t="n">
        <x:v>45000</x:v>
      </x:c>
      <x:c r="H535" s="3" t="str">
        <x:v>https://docs.google.com/spreadsheets/d/1iYtjok4gUSDVVMZrtakvrnaV_cY-d-dh/edit?gid=1639385162#gid=1639385162</x:v>
      </x:c>
    </x:row>
    <x:row r="536" ht="51" customHeight="1">
      <x:c r="A536" s="14" t="n">
        <x:v>533</x:v>
      </x:c>
      <x:c r="B536" s="3" t="str">
        <x:v>Licensing</x:v>
      </x:c>
      <x:c r="C536" s="3" t="str">
        <x:v>Corporate &amp; Registration</x:v>
      </x:c>
      <x:c r="D536" s="3" t="str">
        <x:v>Core Package</x:v>
      </x:c>
      <x:c r="E536" s="3" t="str">
        <x:v>Secondary License: Others</x:v>
      </x:c>
      <x:c r="F536" s="14" t="str">
        <x:v>FF0130</x:v>
      </x:c>
      <x:c r="G536" s="14" t="n">
        <x:v>110000</x:v>
      </x:c>
      <x:c r="H536" s="3" t="str">
        <x:v>https://docs.google.com/spreadsheets/d/1iYtjok4gUSDVVMZrtakvrnaV_cY-d-dh/edit?gid=1639385162#gid=1639385162</x:v>
      </x:c>
    </x:row>
    <x:row r="537" ht="51" customHeight="1">
      <x:c r="A537" s="14" t="n">
        <x:v>534</x:v>
      </x:c>
      <x:c r="B537" s="3" t="str">
        <x:v>Licensing</x:v>
      </x:c>
      <x:c r="C537" s="3" t="str">
        <x:v>Corporate &amp; Registration</x:v>
      </x:c>
      <x:c r="D537" s="3" t="str">
        <x:v>Gold Package</x:v>
      </x:c>
      <x:c r="E537" s="3" t="str">
        <x:v>Secondary License: Others</x:v>
      </x:c>
      <x:c r="F537" s="14" t="str">
        <x:v>FF0130</x:v>
      </x:c>
      <x:c r="G537" s="14" t="n">
        <x:v>135000</x:v>
      </x:c>
      <x:c r="H537" s="3" t="str">
        <x:v>https://docs.google.com/spreadsheets/d/1iYtjok4gUSDVVMZrtakvrnaV_cY-d-dh/edit?gid=1639385162#gid=1639385162</x:v>
      </x:c>
    </x:row>
    <x:row r="538" ht="51" customHeight="1">
      <x:c r="A538" s="14" t="n">
        <x:v>535</x:v>
      </x:c>
      <x:c r="B538" s="3" t="str">
        <x:v>Licensing</x:v>
      </x:c>
      <x:c r="C538" s="3" t="str">
        <x:v>Corporate &amp; Registration</x:v>
      </x:c>
      <x:c r="D538" s="3" t="str">
        <x:v>Platinum</x:v>
      </x:c>
      <x:c r="E538" s="3" t="str">
        <x:v>Secondary License: Others</x:v>
      </x:c>
      <x:c r="F538" s="14" t="str">
        <x:v>FF0130</x:v>
      </x:c>
      <x:c r="G538" s="14" t="n">
        <x:v>150000</x:v>
      </x:c>
      <x:c r="H538" s="3" t="str">
        <x:v>https://docs.google.com/spreadsheets/d/1iYtjok4gUSDVVMZrtakvrnaV_cY-d-dh/edit?gid=1639385162#gid=1639385162</x:v>
      </x:c>
    </x:row>
    <x:row r="539" ht="51" customHeight="1">
      <x:c r="A539" s="14" t="n">
        <x:v>536</x:v>
      </x:c>
      <x:c r="B539" s="3" t="str">
        <x:v>Licensing</x:v>
      </x:c>
      <x:c r="C539" s="3" t="str">
        <x:v>Corporate &amp; Registration</x:v>
      </x:c>
      <x:c r="D539" s="3" t="str">
        <x:v>Silver Package</x:v>
      </x:c>
      <x:c r="E539" s="3" t="str">
        <x:v>Secondary License: Others</x:v>
      </x:c>
      <x:c r="F539" s="14" t="str">
        <x:v>FF0130</x:v>
      </x:c>
      <x:c r="G539" s="14" t="n">
        <x:v>120000</x:v>
      </x:c>
      <x:c r="H539" s="3" t="str">
        <x:v>https://docs.google.com/spreadsheets/d/1iYtjok4gUSDVVMZrtakvrnaV_cY-d-dh/edit?gid=1639385162#gid=1639385162</x:v>
      </x:c>
    </x:row>
    <x:row r="540" ht="51" customHeight="1">
      <x:c r="A540" s="14" t="n">
        <x:v>537</x:v>
      </x:c>
      <x:c r="B540" s="3" t="str">
        <x:v>Licensing</x:v>
      </x:c>
      <x:c r="C540" s="3" t="str">
        <x:v>Corporate &amp; Registration</x:v>
      </x:c>
      <x:c r="D540" s="3" t="str">
        <x:v>Startup</x:v>
      </x:c>
      <x:c r="E540" s="3" t="str">
        <x:v>Secondary License: Others</x:v>
      </x:c>
      <x:c r="F540" s="14" t="str">
        <x:v>FF0130</x:v>
      </x:c>
      <x:c r="G540" s="14" t="n">
        <x:v>100000</x:v>
      </x:c>
      <x:c r="H540" s="3" t="str">
        <x:v>https://docs.google.com/spreadsheets/d/1iYtjok4gUSDVVMZrtakvrnaV_cY-d-dh/edit?gid=1639385162#gid=1639385162</x:v>
      </x:c>
    </x:row>
    <x:row r="541" ht="51" customHeight="1">
      <x:c r="A541" s="14" t="n">
        <x:v>538</x:v>
      </x:c>
      <x:c r="B541" s="3" t="str">
        <x:v>Licensing</x:v>
      </x:c>
      <x:c r="C541" s="3" t="str">
        <x:v>Corporate &amp; Registration</x:v>
      </x:c>
      <x:c r="D541" s="3" t="str">
        <x:v>Core Package</x:v>
      </x:c>
      <x:c r="E541" s="3" t="str">
        <x:v>Secondary License: PEZA + CNC (ECC Exemption)</x:v>
      </x:c>
      <x:c r="F541" s="14" t="str">
        <x:v>FF0150</x:v>
      </x:c>
      <x:c r="G541" s="14" t="n">
        <x:v>135000</x:v>
      </x:c>
      <x:c r="H541" s="3" t="str">
        <x:v>https://docs.google.com/spreadsheets/d/1iYtjok4gUSDVVMZrtakvrnaV_cY-d-dh/edit?gid=1639385162#gid=1639385162</x:v>
      </x:c>
    </x:row>
    <x:row r="542" ht="51" customHeight="1">
      <x:c r="A542" s="14" t="n">
        <x:v>539</x:v>
      </x:c>
      <x:c r="B542" s="3" t="str">
        <x:v>Licensing</x:v>
      </x:c>
      <x:c r="C542" s="3" t="str">
        <x:v>Corporate &amp; Registration</x:v>
      </x:c>
      <x:c r="D542" s="3" t="str">
        <x:v>Gold Package</x:v>
      </x:c>
      <x:c r="E542" s="3" t="str">
        <x:v>Secondary License: PEZA + CNC (ECC Exemption)</x:v>
      </x:c>
      <x:c r="F542" s="14" t="str">
        <x:v>FF0150</x:v>
      </x:c>
      <x:c r="G542" s="14" t="n">
        <x:v>175000</x:v>
      </x:c>
      <x:c r="H542" s="3" t="str">
        <x:v>https://docs.google.com/spreadsheets/d/1iYtjok4gUSDVVMZrtakvrnaV_cY-d-dh/edit?gid=1639385162#gid=1639385162</x:v>
      </x:c>
    </x:row>
    <x:row r="543" ht="51" customHeight="1">
      <x:c r="A543" s="14" t="n">
        <x:v>540</x:v>
      </x:c>
      <x:c r="B543" s="3" t="str">
        <x:v>Licensing</x:v>
      </x:c>
      <x:c r="C543" s="3" t="str">
        <x:v>Corporate &amp; Registration</x:v>
      </x:c>
      <x:c r="D543" s="3" t="str">
        <x:v>Platinum</x:v>
      </x:c>
      <x:c r="E543" s="3" t="str">
        <x:v>Secondary License: PEZA + CNC (ECC Exemption)</x:v>
      </x:c>
      <x:c r="F543" s="14" t="str">
        <x:v>FF0150</x:v>
      </x:c>
      <x:c r="G543" s="14" t="n">
        <x:v>195000</x:v>
      </x:c>
      <x:c r="H543" s="3" t="str">
        <x:v>https://docs.google.com/spreadsheets/d/1iYtjok4gUSDVVMZrtakvrnaV_cY-d-dh/edit?gid=1639385162#gid=1639385162</x:v>
      </x:c>
    </x:row>
    <x:row r="544" ht="51" customHeight="1">
      <x:c r="A544" s="14" t="n">
        <x:v>541</x:v>
      </x:c>
      <x:c r="B544" s="3" t="str">
        <x:v>Licensing</x:v>
      </x:c>
      <x:c r="C544" s="3" t="str">
        <x:v>Corporate &amp; Registration</x:v>
      </x:c>
      <x:c r="D544" s="3" t="str">
        <x:v>Silver Package</x:v>
      </x:c>
      <x:c r="E544" s="3" t="str">
        <x:v>Secondary License: PEZA + CNC (ECC Exemption)</x:v>
      </x:c>
      <x:c r="F544" s="14" t="str">
        <x:v>FF0150</x:v>
      </x:c>
      <x:c r="G544" s="14" t="n">
        <x:v>155000</x:v>
      </x:c>
      <x:c r="H544" s="3" t="str">
        <x:v>https://docs.google.com/spreadsheets/d/1iYtjok4gUSDVVMZrtakvrnaV_cY-d-dh/edit?gid=1639385162#gid=1639385162</x:v>
      </x:c>
    </x:row>
    <x:row r="545" ht="51" customHeight="1">
      <x:c r="A545" s="14" t="n">
        <x:v>542</x:v>
      </x:c>
      <x:c r="B545" s="3" t="str">
        <x:v>Licensing</x:v>
      </x:c>
      <x:c r="C545" s="3" t="str">
        <x:v>Corporate &amp; Registration</x:v>
      </x:c>
      <x:c r="D545" s="3" t="str">
        <x:v>Startup</x:v>
      </x:c>
      <x:c r="E545" s="3" t="str">
        <x:v>Secondary License: PEZA + CNC (ECC Exemption)</x:v>
      </x:c>
      <x:c r="F545" s="14" t="str">
        <x:v>FF0150</x:v>
      </x:c>
      <x:c r="G545" s="14" t="n">
        <x:v>115000</x:v>
      </x:c>
      <x:c r="H545" s="3" t="str">
        <x:v>https://docs.google.com/spreadsheets/d/1iYtjok4gUSDVVMZrtakvrnaV_cY-d-dh/edit?gid=1639385162#gid=1639385162</x:v>
      </x:c>
    </x:row>
    <x:row r="546" ht="93" customHeight="1">
      <x:c r="A546" s="14" t="n">
        <x:v>543</x:v>
      </x:c>
      <x:c r="B546" s="3" t="str">
        <x:v>Licensing</x:v>
      </x:c>
      <x:c r="C546" s="3" t="str">
        <x:v>Corporate &amp; Registration</x:v>
      </x:c>
      <x:c r="D546" s="3" t="str">
        <x:v>Core Package</x:v>
      </x:c>
      <x:c r="E546" s="3" t="str">
        <x:v>STB Updating (Stock &amp; Transfer Book + Issuance/ Cancellation of Stock Certificates)</x:v>
      </x:c>
      <x:c r="F546" s="14" t="str">
        <x:v>FF0050</x:v>
      </x:c>
      <x:c r="G546" s="14" t="n">
        <x:v>9500</x:v>
      </x:c>
      <x:c r="H546" s="3" t="str">
        <x:v>https://docs.google.com/spreadsheets/d/1iYtjok4gUSDVVMZrtakvrnaV_cY-d-dh/edit?gid=1639385162#gid=1639385162</x:v>
      </x:c>
    </x:row>
    <x:row r="547" ht="93" customHeight="1">
      <x:c r="A547" s="14" t="n">
        <x:v>544</x:v>
      </x:c>
      <x:c r="B547" s="3" t="str">
        <x:v>Licensing</x:v>
      </x:c>
      <x:c r="C547" s="3" t="str">
        <x:v>Corporate &amp; Registration</x:v>
      </x:c>
      <x:c r="D547" s="3" t="str">
        <x:v>Gold Package</x:v>
      </x:c>
      <x:c r="E547" s="3" t="str">
        <x:v>STB Updating (Stock &amp; Transfer Book + Issuance/ Cancellation of Stock Certificates)</x:v>
      </x:c>
      <x:c r="F547" s="14" t="str">
        <x:v>FF0050</x:v>
      </x:c>
      <x:c r="G547" s="14" t="n">
        <x:v>19500</x:v>
      </x:c>
      <x:c r="H547" s="3" t="str">
        <x:v>https://docs.google.com/spreadsheets/d/1iYtjok4gUSDVVMZrtakvrnaV_cY-d-dh/edit?gid=1639385162#gid=1639385162</x:v>
      </x:c>
    </x:row>
    <x:row r="548" ht="93" customHeight="1">
      <x:c r="A548" s="14" t="n">
        <x:v>545</x:v>
      </x:c>
      <x:c r="B548" s="3" t="str">
        <x:v>Licensing</x:v>
      </x:c>
      <x:c r="C548" s="3" t="str">
        <x:v>Corporate &amp; Registration</x:v>
      </x:c>
      <x:c r="D548" s="3" t="str">
        <x:v>Platinum</x:v>
      </x:c>
      <x:c r="E548" s="3" t="str">
        <x:v>STB Updating (Stock &amp; Transfer Book + Issuance/ Cancellation of Stock Certificates)</x:v>
      </x:c>
      <x:c r="F548" s="14" t="str">
        <x:v>FF0050</x:v>
      </x:c>
      <x:c r="G548" s="14" t="n">
        <x:v>24500</x:v>
      </x:c>
      <x:c r="H548" s="3" t="str">
        <x:v>https://docs.google.com/spreadsheets/d/1iYtjok4gUSDVVMZrtakvrnaV_cY-d-dh/edit?gid=1639385162#gid=1639385162</x:v>
      </x:c>
    </x:row>
    <x:row r="549" ht="93" customHeight="1">
      <x:c r="A549" s="14" t="n">
        <x:v>546</x:v>
      </x:c>
      <x:c r="B549" s="3" t="str">
        <x:v>Licensing</x:v>
      </x:c>
      <x:c r="C549" s="3" t="str">
        <x:v>Corporate &amp; Registration</x:v>
      </x:c>
      <x:c r="D549" s="3" t="str">
        <x:v>Silver Package</x:v>
      </x:c>
      <x:c r="E549" s="3" t="str">
        <x:v>STB Updating (Stock &amp; Transfer Book + Issuance/ Cancellation of Stock Certificates)</x:v>
      </x:c>
      <x:c r="F549" s="14" t="str">
        <x:v>FF0050</x:v>
      </x:c>
      <x:c r="G549" s="14" t="n">
        <x:v>14500</x:v>
      </x:c>
      <x:c r="H549" s="3" t="str">
        <x:v>https://docs.google.com/spreadsheets/d/1iYtjok4gUSDVVMZrtakvrnaV_cY-d-dh/edit?gid=1639385162#gid=1639385162</x:v>
      </x:c>
    </x:row>
    <x:row r="550" ht="93" customHeight="1">
      <x:c r="A550" s="14" t="n">
        <x:v>547</x:v>
      </x:c>
      <x:c r="B550" s="3" t="str">
        <x:v>Licensing</x:v>
      </x:c>
      <x:c r="C550" s="3" t="str">
        <x:v>Corporate &amp; Registration</x:v>
      </x:c>
      <x:c r="D550" s="3" t="str">
        <x:v>Startup</x:v>
      </x:c>
      <x:c r="E550" s="3" t="str">
        <x:v>STB Updating (Stock &amp; Transfer Book + Issuance/ Cancellation of Stock Certificates)</x:v>
      </x:c>
      <x:c r="F550" s="14" t="str">
        <x:v>FF0050</x:v>
      </x:c>
      <x:c r="G550" s="14" t="n">
        <x:v>5000</x:v>
      </x:c>
      <x:c r="H550" s="3" t="str">
        <x:v>https://docs.google.com/spreadsheets/d/1iYtjok4gUSDVVMZrtakvrnaV_cY-d-dh/edit?gid=1639385162#gid=1639385162</x:v>
      </x:c>
    </x:row>
    <x:row r="551" ht="65" customHeight="1">
      <x:c r="A551" s="14" t="n">
        <x:v>548</x:v>
      </x:c>
      <x:c r="B551" s="3" t="str">
        <x:v>Licensing</x:v>
      </x:c>
      <x:c r="C551" s="3" t="str">
        <x:v>Corporate &amp; Registration</x:v>
      </x:c>
      <x:c r="D551" s="3" t="str">
        <x:v>Core Package</x:v>
      </x:c>
      <x:c r="E551" s="3" t="str">
        <x:v>Surrender Secondary License (SEC, POEA, BOI, PEZA, NTC, DOLE)</x:v>
      </x:c>
      <x:c r="F551" s="14" t="str">
        <x:v>FF0190</x:v>
      </x:c>
      <x:c r="G551" s="14" t="n">
        <x:v>165000</x:v>
      </x:c>
      <x:c r="H551" s="3" t="str">
        <x:v>https://docs.google.com/spreadsheets/d/1iYtjok4gUSDVVMZrtakvrnaV_cY-d-dh/edit?gid=1639385162#gid=1639385162</x:v>
      </x:c>
    </x:row>
    <x:row r="552" ht="65" customHeight="1">
      <x:c r="A552" s="14" t="n">
        <x:v>549</x:v>
      </x:c>
      <x:c r="B552" s="3" t="str">
        <x:v>Licensing</x:v>
      </x:c>
      <x:c r="C552" s="3" t="str">
        <x:v>Corporate &amp; Registration</x:v>
      </x:c>
      <x:c r="D552" s="3" t="str">
        <x:v>Gold Package</x:v>
      </x:c>
      <x:c r="E552" s="3" t="str">
        <x:v>Surrender Secondary License (SEC, POEA, BOI, PEZA, NTC, DOLE)</x:v>
      </x:c>
      <x:c r="F552" s="14" t="str">
        <x:v>FF0190</x:v>
      </x:c>
      <x:c r="G552" s="14" t="n">
        <x:v>275000</x:v>
      </x:c>
      <x:c r="H552" s="3" t="str">
        <x:v>https://docs.google.com/spreadsheets/d/1iYtjok4gUSDVVMZrtakvrnaV_cY-d-dh/edit?gid=1639385162#gid=1639385162</x:v>
      </x:c>
    </x:row>
    <x:row r="553" ht="65" customHeight="1">
      <x:c r="A553" s="14" t="n">
        <x:v>550</x:v>
      </x:c>
      <x:c r="B553" s="3" t="str">
        <x:v>Licensing</x:v>
      </x:c>
      <x:c r="C553" s="3" t="str">
        <x:v>Corporate &amp; Registration</x:v>
      </x:c>
      <x:c r="D553" s="3" t="str">
        <x:v>Platinum</x:v>
      </x:c>
      <x:c r="E553" s="3" t="str">
        <x:v>Surrender Secondary License (SEC, POEA, BOI, PEZA, NTC, DOLE)</x:v>
      </x:c>
      <x:c r="F553" s="14" t="str">
        <x:v>FF0190</x:v>
      </x:c>
      <x:c r="G553" s="14" t="n">
        <x:v>300000</x:v>
      </x:c>
      <x:c r="H553" s="3" t="str">
        <x:v>https://docs.google.com/spreadsheets/d/1iYtjok4gUSDVVMZrtakvrnaV_cY-d-dh/edit?gid=1639385162#gid=1639385162</x:v>
      </x:c>
    </x:row>
    <x:row r="554" ht="65" customHeight="1">
      <x:c r="A554" s="14" t="n">
        <x:v>551</x:v>
      </x:c>
      <x:c r="B554" s="3" t="str">
        <x:v>Licensing</x:v>
      </x:c>
      <x:c r="C554" s="3" t="str">
        <x:v>Corporate &amp; Registration</x:v>
      </x:c>
      <x:c r="D554" s="3" t="str">
        <x:v>Silver Package</x:v>
      </x:c>
      <x:c r="E554" s="3" t="str">
        <x:v>Surrender Secondary License (SEC, POEA, BOI, PEZA, NTC, DOLE)</x:v>
      </x:c>
      <x:c r="F554" s="14" t="str">
        <x:v>FF0190</x:v>
      </x:c>
      <x:c r="G554" s="14" t="n">
        <x:v>225000</x:v>
      </x:c>
      <x:c r="H554" s="3" t="str">
        <x:v>https://docs.google.com/spreadsheets/d/1iYtjok4gUSDVVMZrtakvrnaV_cY-d-dh/edit?gid=1639385162#gid=1639385162</x:v>
      </x:c>
    </x:row>
    <x:row r="555" ht="65" customHeight="1">
      <x:c r="A555" s="14" t="n">
        <x:v>552</x:v>
      </x:c>
      <x:c r="B555" s="3" t="str">
        <x:v>Licensing</x:v>
      </x:c>
      <x:c r="C555" s="3" t="str">
        <x:v>Corporate &amp; Registration</x:v>
      </x:c>
      <x:c r="D555" s="3" t="str">
        <x:v>Startup</x:v>
      </x:c>
      <x:c r="E555" s="3" t="str">
        <x:v>Surrender Secondary License (SEC, POEA, BOI, PEZA, NTC, DOLE)</x:v>
      </x:c>
      <x:c r="F555" s="14" t="str">
        <x:v>FF0190</x:v>
      </x:c>
      <x:c r="G555" s="14" t="n">
        <x:v>145000</x:v>
      </x:c>
      <x:c r="H555" s="3" t="str">
        <x:v>https://docs.google.com/spreadsheets/d/1iYtjok4gUSDVVMZrtakvrnaV_cY-d-dh/edit?gid=1639385162#gid=1639385162</x:v>
      </x:c>
    </x:row>
    <x:row r="556" ht="51" customHeight="1">
      <x:c r="A556" s="14" t="n">
        <x:v>553</x:v>
      </x:c>
      <x:c r="B556" s="3" t="str">
        <x:v>Licensing</x:v>
      </x:c>
      <x:c r="C556" s="3" t="str">
        <x:v>Corporate &amp; Registration</x:v>
      </x:c>
      <x:c r="D556" s="3" t="str">
        <x:v>Core Package</x:v>
      </x:c>
      <x:c r="E556" s="3" t="str">
        <x:v>TAX: VAT ZERO-RATING APPLICATION (AITEID)</x:v>
      </x:c>
      <x:c r="F556" s="14" t="str">
        <x:v>FF0520</x:v>
      </x:c>
      <x:c r="G556" s="14" t="n">
        <x:v>20000</x:v>
      </x:c>
      <x:c r="H556" s="3" t="str">
        <x:v>https://docs.google.com/spreadsheets/d/1iYtjok4gUSDVVMZrtakvrnaV_cY-d-dh/edit?gid=1639385162#gid=1639385162</x:v>
      </x:c>
    </x:row>
    <x:row r="557" ht="51" customHeight="1">
      <x:c r="A557" s="14" t="n">
        <x:v>554</x:v>
      </x:c>
      <x:c r="B557" s="3" t="str">
        <x:v>Licensing</x:v>
      </x:c>
      <x:c r="C557" s="3" t="str">
        <x:v>Corporate &amp; Registration</x:v>
      </x:c>
      <x:c r="D557" s="3" t="str">
        <x:v>Gold Package</x:v>
      </x:c>
      <x:c r="E557" s="3" t="str">
        <x:v>TAX: VAT ZERO-RATING APPLICATION (AITEID)</x:v>
      </x:c>
      <x:c r="F557" s="14" t="str">
        <x:v>FF0520</x:v>
      </x:c>
      <x:c r="G557" s="14" t="n">
        <x:v>30000</x:v>
      </x:c>
      <x:c r="H557" s="3" t="str">
        <x:v>https://docs.google.com/spreadsheets/d/1iYtjok4gUSDVVMZrtakvrnaV_cY-d-dh/edit?gid=1639385162#gid=1639385162</x:v>
      </x:c>
    </x:row>
    <x:row r="558" ht="51" customHeight="1">
      <x:c r="A558" s="14" t="n">
        <x:v>555</x:v>
      </x:c>
      <x:c r="B558" s="3" t="str">
        <x:v>Licensing</x:v>
      </x:c>
      <x:c r="C558" s="3" t="str">
        <x:v>Corporate &amp; Registration</x:v>
      </x:c>
      <x:c r="D558" s="3" t="str">
        <x:v>Platinum</x:v>
      </x:c>
      <x:c r="E558" s="3" t="str">
        <x:v>TAX: VAT ZERO-RATING APPLICATION (AITEID)</x:v>
      </x:c>
      <x:c r="F558" s="14" t="str">
        <x:v>FF0520</x:v>
      </x:c>
      <x:c r="G558" s="14" t="n">
        <x:v>35000</x:v>
      </x:c>
      <x:c r="H558" s="3" t="str">
        <x:v>https://docs.google.com/spreadsheets/d/1iYtjok4gUSDVVMZrtakvrnaV_cY-d-dh/edit?gid=1639385162#gid=1639385162</x:v>
      </x:c>
    </x:row>
    <x:row r="559" ht="51" customHeight="1">
      <x:c r="A559" s="14" t="n">
        <x:v>556</x:v>
      </x:c>
      <x:c r="B559" s="3" t="str">
        <x:v>Licensing</x:v>
      </x:c>
      <x:c r="C559" s="3" t="str">
        <x:v>Corporate &amp; Registration</x:v>
      </x:c>
      <x:c r="D559" s="3" t="str">
        <x:v>Silver Package</x:v>
      </x:c>
      <x:c r="E559" s="3" t="str">
        <x:v>TAX: VAT ZERO-RATING APPLICATION (AITEID)</x:v>
      </x:c>
      <x:c r="F559" s="14" t="str">
        <x:v>FF0520</x:v>
      </x:c>
      <x:c r="G559" s="14" t="n">
        <x:v>25000</x:v>
      </x:c>
      <x:c r="H559" s="3" t="str">
        <x:v>https://docs.google.com/spreadsheets/d/1iYtjok4gUSDVVMZrtakvrnaV_cY-d-dh/edit?gid=1639385162#gid=1639385162</x:v>
      </x:c>
    </x:row>
    <x:row r="560" ht="51" customHeight="1">
      <x:c r="A560" s="14" t="n">
        <x:v>557</x:v>
      </x:c>
      <x:c r="B560" s="3" t="str">
        <x:v>Licensing</x:v>
      </x:c>
      <x:c r="C560" s="3" t="str">
        <x:v>Corporate &amp; Registration</x:v>
      </x:c>
      <x:c r="D560" s="3" t="str">
        <x:v>Startup</x:v>
      </x:c>
      <x:c r="E560" s="3" t="str">
        <x:v>TAX: VAT ZERO-RATING APPLICATION (AITEID)</x:v>
      </x:c>
      <x:c r="F560" s="14" t="str">
        <x:v>FF0520</x:v>
      </x:c>
      <x:c r="G560" s="14" t="n">
        <x:v>17500</x:v>
      </x:c>
      <x:c r="H560" s="3" t="str">
        <x:v>https://docs.google.com/spreadsheets/d/1iYtjok4gUSDVVMZrtakvrnaV_cY-d-dh/edit?gid=1639385162#gid=1639385162</x:v>
      </x:c>
    </x:row>
    <x:row r="561" ht="51" customHeight="1">
      <x:c r="A561" s="14" t="n">
        <x:v>558</x:v>
      </x:c>
      <x:c r="B561" s="3" t="str">
        <x:v>Licensing</x:v>
      </x:c>
      <x:c r="C561" s="3" t="str">
        <x:v>Corporate &amp; Registration</x:v>
      </x:c>
      <x:c r="D561" s="3" t="str">
        <x:v>Core Package</x:v>
      </x:c>
      <x:c r="E561" s="3" t="str">
        <x:v>Trademark Registration (IPO PH) Per Brand / TM</x:v>
      </x:c>
      <x:c r="F561" s="14" t="str">
        <x:v>FF0360</x:v>
      </x:c>
      <x:c r="G561" s="14" t="n">
        <x:v>45000</x:v>
      </x:c>
      <x:c r="H561" s="3" t="str">
        <x:v>https://docs.google.com/spreadsheets/d/1iYtjok4gUSDVVMZrtakvrnaV_cY-d-dh/edit?gid=1639385162#gid=1639385162</x:v>
      </x:c>
    </x:row>
    <x:row r="562" ht="51" customHeight="1">
      <x:c r="A562" s="14" t="n">
        <x:v>559</x:v>
      </x:c>
      <x:c r="B562" s="3" t="str">
        <x:v>Licensing</x:v>
      </x:c>
      <x:c r="C562" s="3" t="str">
        <x:v>Corporate &amp; Registration</x:v>
      </x:c>
      <x:c r="D562" s="3" t="str">
        <x:v>Gold Package</x:v>
      </x:c>
      <x:c r="E562" s="3" t="str">
        <x:v>Trademark Registration (IPO PH) Per Brand / TM</x:v>
      </x:c>
      <x:c r="F562" s="14" t="str">
        <x:v>FF0360</x:v>
      </x:c>
      <x:c r="G562" s="14" t="n">
        <x:v>55000</x:v>
      </x:c>
      <x:c r="H562" s="3" t="str">
        <x:v>https://docs.google.com/spreadsheets/d/1iYtjok4gUSDVVMZrtakvrnaV_cY-d-dh/edit?gid=1639385162#gid=1639385162</x:v>
      </x:c>
    </x:row>
    <x:row r="563" ht="51" customHeight="1">
      <x:c r="A563" s="14" t="n">
        <x:v>560</x:v>
      </x:c>
      <x:c r="B563" s="3" t="str">
        <x:v>Licensing</x:v>
      </x:c>
      <x:c r="C563" s="3" t="str">
        <x:v>Corporate &amp; Registration</x:v>
      </x:c>
      <x:c r="D563" s="3" t="str">
        <x:v>Platinum</x:v>
      </x:c>
      <x:c r="E563" s="3" t="str">
        <x:v>Trademark Registration (IPO PH) Per Brand / TM</x:v>
      </x:c>
      <x:c r="F563" s="14" t="str">
        <x:v>FF0360</x:v>
      </x:c>
      <x:c r="G563" s="14" t="n">
        <x:v>55000</x:v>
      </x:c>
      <x:c r="H563" s="3" t="str">
        <x:v>https://docs.google.com/spreadsheets/d/1iYtjok4gUSDVVMZrtakvrnaV_cY-d-dh/edit?gid=1639385162#gid=1639385162</x:v>
      </x:c>
    </x:row>
    <x:row r="564" ht="51" customHeight="1">
      <x:c r="A564" s="14" t="n">
        <x:v>561</x:v>
      </x:c>
      <x:c r="B564" s="3" t="str">
        <x:v>Licensing</x:v>
      </x:c>
      <x:c r="C564" s="3" t="str">
        <x:v>Corporate &amp; Registration</x:v>
      </x:c>
      <x:c r="D564" s="3" t="str">
        <x:v>Silver Package</x:v>
      </x:c>
      <x:c r="E564" s="3" t="str">
        <x:v>Trademark Registration (IPO PH) Per Brand / TM</x:v>
      </x:c>
      <x:c r="F564" s="14" t="str">
        <x:v>FF0360</x:v>
      </x:c>
      <x:c r="G564" s="14" t="n">
        <x:v>55000</x:v>
      </x:c>
      <x:c r="H564" s="3" t="str">
        <x:v>https://docs.google.com/spreadsheets/d/1iYtjok4gUSDVVMZrtakvrnaV_cY-d-dh/edit?gid=1639385162#gid=1639385162</x:v>
      </x:c>
    </x:row>
    <x:row r="565" ht="51" customHeight="1">
      <x:c r="A565" s="14" t="n">
        <x:v>562</x:v>
      </x:c>
      <x:c r="B565" s="3" t="str">
        <x:v>Licensing</x:v>
      </x:c>
      <x:c r="C565" s="3" t="str">
        <x:v>Corporate &amp; Registration</x:v>
      </x:c>
      <x:c r="D565" s="3" t="str">
        <x:v>Startup</x:v>
      </x:c>
      <x:c r="E565" s="3" t="str">
        <x:v>Trademark Registration (IPO PH) Per Brand / TM</x:v>
      </x:c>
      <x:c r="F565" s="14" t="str">
        <x:v>FF0360</x:v>
      </x:c>
      <x:c r="G565" s="14" t="n">
        <x:v>35000</x:v>
      </x:c>
      <x:c r="H565" s="3" t="str">
        <x:v>https://docs.google.com/spreadsheets/d/1iYtjok4gUSDVVMZrtakvrnaV_cY-d-dh/edit?gid=1639385162#gid=1639385162</x:v>
      </x:c>
    </x:row>
    <x:row r="566" ht="79" customHeight="1">
      <x:c r="A566" s="14" t="n">
        <x:v>563</x:v>
      </x:c>
      <x:c r="B566" s="3" t="str">
        <x:v>Licensing</x:v>
      </x:c>
      <x:c r="C566" s="3" t="str">
        <x:v>Corporate &amp; Registration</x:v>
      </x:c>
      <x:c r="D566" s="3" t="str">
        <x:v>Core Package</x:v>
      </x:c>
      <x:c r="E566" s="3" t="str">
        <x:v>Transfer of Address (Diffrent City) - SEC, BIR, LGU, SSS, PHIC, HDMF</x:v>
      </x:c>
      <x:c r="F566" s="14" t="str">
        <x:v>FF0330</x:v>
      </x:c>
      <x:c r="G566" s="14" t="n">
        <x:v>75000</x:v>
      </x:c>
      <x:c r="H566" s="3" t="str">
        <x:v>https://docs.google.com/spreadsheets/d/1iYtjok4gUSDVVMZrtakvrnaV_cY-d-dh/edit?gid=1639385162#gid=1639385162</x:v>
      </x:c>
    </x:row>
    <x:row r="567" ht="79" customHeight="1">
      <x:c r="A567" s="14" t="n">
        <x:v>564</x:v>
      </x:c>
      <x:c r="B567" s="3" t="str">
        <x:v>Licensing</x:v>
      </x:c>
      <x:c r="C567" s="3" t="str">
        <x:v>Corporate &amp; Registration</x:v>
      </x:c>
      <x:c r="D567" s="3" t="str">
        <x:v>Gold Package</x:v>
      </x:c>
      <x:c r="E567" s="3" t="str">
        <x:v>Transfer of Address (Diffrent City) - SEC, BIR, LGU, SSS, PHIC, HDMF</x:v>
      </x:c>
      <x:c r="F567" s="14" t="str">
        <x:v>FF0330</x:v>
      </x:c>
      <x:c r="G567" s="14" t="n">
        <x:v>115000</x:v>
      </x:c>
      <x:c r="H567" s="3" t="str">
        <x:v>https://docs.google.com/spreadsheets/d/1iYtjok4gUSDVVMZrtakvrnaV_cY-d-dh/edit?gid=1639385162#gid=1639385162</x:v>
      </x:c>
    </x:row>
    <x:row r="568" ht="79" customHeight="1">
      <x:c r="A568" s="14" t="n">
        <x:v>565</x:v>
      </x:c>
      <x:c r="B568" s="3" t="str">
        <x:v>Licensing</x:v>
      </x:c>
      <x:c r="C568" s="3" t="str">
        <x:v>Corporate &amp; Registration</x:v>
      </x:c>
      <x:c r="D568" s="3" t="str">
        <x:v>Platinum</x:v>
      </x:c>
      <x:c r="E568" s="3" t="str">
        <x:v>Transfer of Address (Diffrent City) - SEC, BIR, LGU, SSS, PHIC, HDMF</x:v>
      </x:c>
      <x:c r="F568" s="14" t="str">
        <x:v>FF0330</x:v>
      </x:c>
      <x:c r="G568" s="14" t="n">
        <x:v>125000</x:v>
      </x:c>
      <x:c r="H568" s="3" t="str">
        <x:v>https://docs.google.com/spreadsheets/d/1iYtjok4gUSDVVMZrtakvrnaV_cY-d-dh/edit?gid=1639385162#gid=1639385162</x:v>
      </x:c>
    </x:row>
    <x:row r="569" ht="79" customHeight="1">
      <x:c r="A569" s="14" t="n">
        <x:v>566</x:v>
      </x:c>
      <x:c r="B569" s="3" t="str">
        <x:v>Licensing</x:v>
      </x:c>
      <x:c r="C569" s="3" t="str">
        <x:v>Corporate &amp; Registration</x:v>
      </x:c>
      <x:c r="D569" s="3" t="str">
        <x:v>Silver Package</x:v>
      </x:c>
      <x:c r="E569" s="3" t="str">
        <x:v>Transfer of Address (Diffrent City) - SEC, BIR, LGU, SSS, PHIC, HDMF</x:v>
      </x:c>
      <x:c r="F569" s="14" t="str">
        <x:v>FF0330</x:v>
      </x:c>
      <x:c r="G569" s="14" t="n">
        <x:v>95000</x:v>
      </x:c>
      <x:c r="H569" s="3" t="str">
        <x:v>https://docs.google.com/spreadsheets/d/1iYtjok4gUSDVVMZrtakvrnaV_cY-d-dh/edit?gid=1639385162#gid=1639385162</x:v>
      </x:c>
    </x:row>
    <x:row r="570" ht="79" customHeight="1">
      <x:c r="A570" s="14" t="n">
        <x:v>567</x:v>
      </x:c>
      <x:c r="B570" s="3" t="str">
        <x:v>Licensing</x:v>
      </x:c>
      <x:c r="C570" s="3" t="str">
        <x:v>Corporate &amp; Registration</x:v>
      </x:c>
      <x:c r="D570" s="3" t="str">
        <x:v>Startup</x:v>
      </x:c>
      <x:c r="E570" s="3" t="str">
        <x:v>Transfer of Address (Diffrent City) - SEC, BIR, LGU, SSS, PHIC, HDMF</x:v>
      </x:c>
      <x:c r="F570" s="14" t="str">
        <x:v>FF0330</x:v>
      </x:c>
      <x:c r="G570" s="14" t="n">
        <x:v>55000</x:v>
      </x:c>
      <x:c r="H570" s="3" t="str">
        <x:v>https://docs.google.com/spreadsheets/d/1iYtjok4gUSDVVMZrtakvrnaV_cY-d-dh/edit?gid=1639385162#gid=1639385162</x:v>
      </x:c>
    </x:row>
    <x:row r="571" ht="65" customHeight="1">
      <x:c r="A571" s="14" t="n">
        <x:v>568</x:v>
      </x:c>
      <x:c r="B571" s="3" t="str">
        <x:v>Licensing</x:v>
      </x:c>
      <x:c r="C571" s="3" t="str">
        <x:v>Corporate &amp; Registration</x:v>
      </x:c>
      <x:c r="D571" s="3" t="str">
        <x:v>Core Package</x:v>
      </x:c>
      <x:c r="E571" s="3" t="str">
        <x:v>Transfer of Address (Same City) - SEC, BIR, LGU, SSS, PHIC, HDMF</x:v>
      </x:c>
      <x:c r="F571" s="14" t="str">
        <x:v>FF0320</x:v>
      </x:c>
      <x:c r="G571" s="14" t="n">
        <x:v>37500</x:v>
      </x:c>
      <x:c r="H571" s="3" t="str">
        <x:v>https://docs.google.com/spreadsheets/d/1iYtjok4gUSDVVMZrtakvrnaV_cY-d-dh/edit?gid=1639385162#gid=1639385162</x:v>
      </x:c>
    </x:row>
    <x:row r="572" ht="65" customHeight="1">
      <x:c r="A572" s="14" t="n">
        <x:v>569</x:v>
      </x:c>
      <x:c r="B572" s="3" t="str">
        <x:v>Licensing</x:v>
      </x:c>
      <x:c r="C572" s="3" t="str">
        <x:v>Corporate &amp; Registration</x:v>
      </x:c>
      <x:c r="D572" s="3" t="str">
        <x:v>Gold Package</x:v>
      </x:c>
      <x:c r="E572" s="3" t="str">
        <x:v>Transfer of Address (Same City) - SEC, BIR, LGU, SSS, PHIC, HDMF</x:v>
      </x:c>
      <x:c r="F572" s="14" t="str">
        <x:v>FF0320</x:v>
      </x:c>
      <x:c r="G572" s="14" t="n">
        <x:v>47500</x:v>
      </x:c>
      <x:c r="H572" s="3" t="str">
        <x:v>https://docs.google.com/spreadsheets/d/1iYtjok4gUSDVVMZrtakvrnaV_cY-d-dh/edit?gid=1639385162#gid=1639385162</x:v>
      </x:c>
    </x:row>
    <x:row r="573" ht="65" customHeight="1">
      <x:c r="A573" s="14" t="n">
        <x:v>570</x:v>
      </x:c>
      <x:c r="B573" s="3" t="str">
        <x:v>Licensing</x:v>
      </x:c>
      <x:c r="C573" s="3" t="str">
        <x:v>Corporate &amp; Registration</x:v>
      </x:c>
      <x:c r="D573" s="3" t="str">
        <x:v>Platinum</x:v>
      </x:c>
      <x:c r="E573" s="3" t="str">
        <x:v>Transfer of Address (Same City) - SEC, BIR, LGU, SSS, PHIC, HDMF</x:v>
      </x:c>
      <x:c r="F573" s="14" t="str">
        <x:v>FF0320</x:v>
      </x:c>
      <x:c r="G573" s="14" t="n">
        <x:v>55000</x:v>
      </x:c>
      <x:c r="H573" s="3" t="str">
        <x:v>https://docs.google.com/spreadsheets/d/1iYtjok4gUSDVVMZrtakvrnaV_cY-d-dh/edit?gid=1639385162#gid=1639385162</x:v>
      </x:c>
    </x:row>
    <x:row r="574" ht="65" customHeight="1">
      <x:c r="A574" s="14" t="n">
        <x:v>571</x:v>
      </x:c>
      <x:c r="B574" s="3" t="str">
        <x:v>Licensing</x:v>
      </x:c>
      <x:c r="C574" s="3" t="str">
        <x:v>Corporate &amp; Registration</x:v>
      </x:c>
      <x:c r="D574" s="3" t="str">
        <x:v>Silver Package</x:v>
      </x:c>
      <x:c r="E574" s="3" t="str">
        <x:v>Transfer of Address (Same City) - SEC, BIR, LGU, SSS, PHIC, HDMF</x:v>
      </x:c>
      <x:c r="F574" s="14" t="str">
        <x:v>FF0320</x:v>
      </x:c>
      <x:c r="G574" s="14" t="n">
        <x:v>42500</x:v>
      </x:c>
      <x:c r="H574" s="3" t="str">
        <x:v>https://docs.google.com/spreadsheets/d/1iYtjok4gUSDVVMZrtakvrnaV_cY-d-dh/edit?gid=1639385162#gid=1639385162</x:v>
      </x:c>
    </x:row>
    <x:row r="575" ht="65" customHeight="1">
      <x:c r="A575" s="14" t="n">
        <x:v>572</x:v>
      </x:c>
      <x:c r="B575" s="3" t="str">
        <x:v>Licensing</x:v>
      </x:c>
      <x:c r="C575" s="3" t="str">
        <x:v>Corporate &amp; Registration</x:v>
      </x:c>
      <x:c r="D575" s="3" t="str">
        <x:v>Startup</x:v>
      </x:c>
      <x:c r="E575" s="3" t="str">
        <x:v>Transfer of Address (Same City) - SEC, BIR, LGU, SSS, PHIC, HDMF</x:v>
      </x:c>
      <x:c r="F575" s="14" t="str">
        <x:v>FF0320</x:v>
      </x:c>
      <x:c r="G575" s="14" t="n">
        <x:v>30000</x:v>
      </x:c>
      <x:c r="H575" s="3" t="str">
        <x:v>https://docs.google.com/spreadsheets/d/1iYtjok4gUSDVVMZrtakvrnaV_cY-d-dh/edit?gid=1639385162#gid=1639385162</x:v>
      </x:c>
    </x:row>
    <x:row r="576" ht="65" customHeight="1">
      <x:c r="A576" s="14" t="n">
        <x:v>573</x:v>
      </x:c>
      <x:c r="B576" s="3" t="str">
        <x:v>Licensing</x:v>
      </x:c>
      <x:c r="C576" s="3" t="str">
        <x:v>Corporate &amp; Registration</x:v>
      </x:c>
      <x:c r="D576" s="3" t="str">
        <x:v>Core Package</x:v>
      </x:c>
      <x:c r="E576" s="3" t="str">
        <x:v>Transfer of Shares (per Certificate Authorizing Registration)</x:v>
      </x:c>
      <x:c r="F576" s="14" t="str">
        <x:v>FF0220</x:v>
      </x:c>
      <x:c r="G576" s="14" t="n">
        <x:v>35000</x:v>
      </x:c>
      <x:c r="H576" s="3" t="str">
        <x:v>https://docs.google.com/spreadsheets/d/1iYtjok4gUSDVVMZrtakvrnaV_cY-d-dh/edit?gid=1639385162#gid=1639385162</x:v>
      </x:c>
    </x:row>
    <x:row r="577" ht="65" customHeight="1">
      <x:c r="A577" s="14" t="n">
        <x:v>574</x:v>
      </x:c>
      <x:c r="B577" s="3" t="str">
        <x:v>Licensing</x:v>
      </x:c>
      <x:c r="C577" s="3" t="str">
        <x:v>Corporate &amp; Registration</x:v>
      </x:c>
      <x:c r="D577" s="3" t="str">
        <x:v>Gold Package</x:v>
      </x:c>
      <x:c r="E577" s="3" t="str">
        <x:v>Transfer of Shares (per Certificate Authorizing Registration)</x:v>
      </x:c>
      <x:c r="F577" s="14" t="str">
        <x:v>FF0220</x:v>
      </x:c>
      <x:c r="G577" s="14" t="n">
        <x:v>35000</x:v>
      </x:c>
      <x:c r="H577" s="3" t="str">
        <x:v>https://docs.google.com/spreadsheets/d/1iYtjok4gUSDVVMZrtakvrnaV_cY-d-dh/edit?gid=1639385162#gid=1639385162</x:v>
      </x:c>
    </x:row>
    <x:row r="578" ht="65" customHeight="1">
      <x:c r="A578" s="14" t="n">
        <x:v>575</x:v>
      </x:c>
      <x:c r="B578" s="3" t="str">
        <x:v>Licensing</x:v>
      </x:c>
      <x:c r="C578" s="3" t="str">
        <x:v>Corporate &amp; Registration</x:v>
      </x:c>
      <x:c r="D578" s="3" t="str">
        <x:v>Platinum</x:v>
      </x:c>
      <x:c r="E578" s="3" t="str">
        <x:v>Transfer of Shares (per Certificate Authorizing Registration)</x:v>
      </x:c>
      <x:c r="F578" s="14" t="str">
        <x:v>FF0220</x:v>
      </x:c>
      <x:c r="G578" s="14" t="n">
        <x:v>35000</x:v>
      </x:c>
      <x:c r="H578" s="3" t="str">
        <x:v>https://docs.google.com/spreadsheets/d/1iYtjok4gUSDVVMZrtakvrnaV_cY-d-dh/edit?gid=1639385162#gid=1639385162</x:v>
      </x:c>
    </x:row>
    <x:row r="579" ht="65" customHeight="1">
      <x:c r="A579" s="14" t="n">
        <x:v>576</x:v>
      </x:c>
      <x:c r="B579" s="3" t="str">
        <x:v>Licensing</x:v>
      </x:c>
      <x:c r="C579" s="3" t="str">
        <x:v>Corporate &amp; Registration</x:v>
      </x:c>
      <x:c r="D579" s="3" t="str">
        <x:v>Silver Package</x:v>
      </x:c>
      <x:c r="E579" s="3" t="str">
        <x:v>Transfer of Shares (per Certificate Authorizing Registration)</x:v>
      </x:c>
      <x:c r="F579" s="14" t="str">
        <x:v>FF0220</x:v>
      </x:c>
      <x:c r="G579" s="14" t="n">
        <x:v>35000</x:v>
      </x:c>
      <x:c r="H579" s="3" t="str">
        <x:v>https://docs.google.com/spreadsheets/d/1iYtjok4gUSDVVMZrtakvrnaV_cY-d-dh/edit?gid=1639385162#gid=1639385162</x:v>
      </x:c>
    </x:row>
    <x:row r="580" ht="65" customHeight="1">
      <x:c r="A580" s="14" t="n">
        <x:v>577</x:v>
      </x:c>
      <x:c r="B580" s="3" t="str">
        <x:v>Licensing</x:v>
      </x:c>
      <x:c r="C580" s="3" t="str">
        <x:v>Corporate &amp; Registration</x:v>
      </x:c>
      <x:c r="D580" s="3" t="str">
        <x:v>Startup</x:v>
      </x:c>
      <x:c r="E580" s="3" t="str">
        <x:v>Transfer of Shares (per Certificate Authorizing Registration)</x:v>
      </x:c>
      <x:c r="F580" s="14" t="str">
        <x:v>FF0220</x:v>
      </x:c>
      <x:c r="G580" s="14" t="n">
        <x:v>35000</x:v>
      </x:c>
      <x:c r="H580" s="3" t="str">
        <x:v>https://docs.google.com/spreadsheets/d/1iYtjok4gUSDVVMZrtakvrnaV_cY-d-dh/edit?gid=1639385162#gid=1639385162</x:v>
      </x:c>
    </x:row>
    <x:row r="581" ht="51" customHeight="1">
      <x:c r="A581" s="14" t="n">
        <x:v>578</x:v>
      </x:c>
      <x:c r="B581" s="3" t="str">
        <x:v>Licensing</x:v>
      </x:c>
      <x:c r="C581" s="3" t="str">
        <x:v>Corporate &amp; Registration</x:v>
      </x:c>
      <x:c r="D581" s="3" t="str">
        <x:v>Core Package</x:v>
      </x:c>
      <x:c r="E581" s="3" t="str">
        <x:v>Transfer of Title (CCT/ TCT) per Title</x:v>
      </x:c>
      <x:c r="F581" s="14" t="str">
        <x:v>FF0410</x:v>
      </x:c>
      <x:c r="G581" s="14" t="n">
        <x:v>45000</x:v>
      </x:c>
      <x:c r="H581" s="3" t="str">
        <x:v>https://docs.google.com/spreadsheets/d/1iYtjok4gUSDVVMZrtakvrnaV_cY-d-dh/edit?gid=1639385162#gid=1639385162</x:v>
      </x:c>
    </x:row>
    <x:row r="582" ht="51" customHeight="1">
      <x:c r="A582" s="14" t="n">
        <x:v>579</x:v>
      </x:c>
      <x:c r="B582" s="3" t="str">
        <x:v>Licensing</x:v>
      </x:c>
      <x:c r="C582" s="3" t="str">
        <x:v>Corporate &amp; Registration</x:v>
      </x:c>
      <x:c r="D582" s="3" t="str">
        <x:v>Gold Package</x:v>
      </x:c>
      <x:c r="E582" s="3" t="str">
        <x:v>Transfer of Title (CCT/ TCT) per Title</x:v>
      </x:c>
      <x:c r="F582" s="14" t="str">
        <x:v>FF0410</x:v>
      </x:c>
      <x:c r="G582" s="14" t="n">
        <x:v>45000</x:v>
      </x:c>
      <x:c r="H582" s="3" t="str">
        <x:v>https://docs.google.com/spreadsheets/d/1iYtjok4gUSDVVMZrtakvrnaV_cY-d-dh/edit?gid=1639385162#gid=1639385162</x:v>
      </x:c>
    </x:row>
    <x:row r="583" ht="51" customHeight="1">
      <x:c r="A583" s="14" t="n">
        <x:v>580</x:v>
      </x:c>
      <x:c r="B583" s="3" t="str">
        <x:v>Licensing</x:v>
      </x:c>
      <x:c r="C583" s="3" t="str">
        <x:v>Corporate &amp; Registration</x:v>
      </x:c>
      <x:c r="D583" s="3" t="str">
        <x:v>Platinum</x:v>
      </x:c>
      <x:c r="E583" s="3" t="str">
        <x:v>Transfer of Title (CCT/ TCT) per Title</x:v>
      </x:c>
      <x:c r="F583" s="14" t="str">
        <x:v>FF0410</x:v>
      </x:c>
      <x:c r="G583" s="14" t="n">
        <x:v>45000</x:v>
      </x:c>
      <x:c r="H583" s="3" t="str">
        <x:v>https://docs.google.com/spreadsheets/d/1iYtjok4gUSDVVMZrtakvrnaV_cY-d-dh/edit?gid=1639385162#gid=1639385162</x:v>
      </x:c>
    </x:row>
    <x:row r="584" ht="51" customHeight="1">
      <x:c r="A584" s="14" t="n">
        <x:v>581</x:v>
      </x:c>
      <x:c r="B584" s="3" t="str">
        <x:v>Licensing</x:v>
      </x:c>
      <x:c r="C584" s="3" t="str">
        <x:v>Corporate &amp; Registration</x:v>
      </x:c>
      <x:c r="D584" s="3" t="str">
        <x:v>Silver Package</x:v>
      </x:c>
      <x:c r="E584" s="3" t="str">
        <x:v>Transfer of Title (CCT/ TCT) per Title</x:v>
      </x:c>
      <x:c r="F584" s="14" t="str">
        <x:v>FF0410</x:v>
      </x:c>
      <x:c r="G584" s="14" t="n">
        <x:v>45000</x:v>
      </x:c>
      <x:c r="H584" s="3" t="str">
        <x:v>https://docs.google.com/spreadsheets/d/1iYtjok4gUSDVVMZrtakvrnaV_cY-d-dh/edit?gid=1639385162#gid=1639385162</x:v>
      </x:c>
    </x:row>
    <x:row r="585" ht="51" customHeight="1">
      <x:c r="A585" s="14" t="n">
        <x:v>582</x:v>
      </x:c>
      <x:c r="B585" s="3" t="str">
        <x:v>Licensing</x:v>
      </x:c>
      <x:c r="C585" s="3" t="str">
        <x:v>Corporate &amp; Registration</x:v>
      </x:c>
      <x:c r="D585" s="3" t="str">
        <x:v>Startup</x:v>
      </x:c>
      <x:c r="E585" s="3" t="str">
        <x:v>Transfer of Title (CCT/ TCT) per Title</x:v>
      </x:c>
      <x:c r="F585" s="14" t="str">
        <x:v>FF0410</x:v>
      </x:c>
      <x:c r="G585" s="14" t="n">
        <x:v>35000</x:v>
      </x:c>
      <x:c r="H585" s="3" t="str">
        <x:v>https://docs.google.com/spreadsheets/d/1iYtjok4gUSDVVMZrtakvrnaV_cY-d-dh/edit?gid=1639385162#gid=1639385162</x:v>
      </x:c>
    </x:row>
    <x:row r="586" ht="51" customHeight="1">
      <x:c r="A586" s="14" t="n">
        <x:v>583</x:v>
      </x:c>
      <x:c r="B586" s="3" t="str">
        <x:v>Licensing</x:v>
      </x:c>
      <x:c r="C586" s="3" t="str">
        <x:v>Corporate &amp; Registration</x:v>
      </x:c>
      <x:c r="D586" s="3" t="str">
        <x:v>Core Package</x:v>
      </x:c>
      <x:c r="E586" s="3" t="str">
        <x:v>Virtual Office - Retainer</x:v>
      </x:c>
      <x:c r="F586" s="14" t="str">
        <x:v>FF0480</x:v>
      </x:c>
      <x:c r="G586" s="14" t="n">
        <x:v>3500</x:v>
      </x:c>
      <x:c r="H586" s="3" t="str">
        <x:v>https://docs.google.com/spreadsheets/d/1iYtjok4gUSDVVMZrtakvrnaV_cY-d-dh/edit?gid=1639385162#gid=1639385162</x:v>
      </x:c>
    </x:row>
    <x:row r="587" ht="51" customHeight="1">
      <x:c r="A587" s="14" t="n">
        <x:v>584</x:v>
      </x:c>
      <x:c r="B587" s="3" t="str">
        <x:v>Licensing</x:v>
      </x:c>
      <x:c r="C587" s="3" t="str">
        <x:v>Corporate &amp; Registration</x:v>
      </x:c>
      <x:c r="D587" s="3" t="str">
        <x:v>Gold Package</x:v>
      </x:c>
      <x:c r="E587" s="3" t="str">
        <x:v>Virtual Office - Retainer</x:v>
      </x:c>
      <x:c r="F587" s="14" t="str">
        <x:v>FF0480</x:v>
      </x:c>
      <x:c r="G587" s="14" t="n">
        <x:v>5000</x:v>
      </x:c>
      <x:c r="H587" s="3" t="str">
        <x:v>https://docs.google.com/spreadsheets/d/1iYtjok4gUSDVVMZrtakvrnaV_cY-d-dh/edit?gid=1639385162#gid=1639385162</x:v>
      </x:c>
    </x:row>
    <x:row r="588" ht="51" customHeight="1">
      <x:c r="A588" s="14" t="n">
        <x:v>585</x:v>
      </x:c>
      <x:c r="B588" s="3" t="str">
        <x:v>Licensing</x:v>
      </x:c>
      <x:c r="C588" s="3" t="str">
        <x:v>Corporate &amp; Registration</x:v>
      </x:c>
      <x:c r="D588" s="3" t="str">
        <x:v>Platinum</x:v>
      </x:c>
      <x:c r="E588" s="3" t="str">
        <x:v>Virtual Office - Retainer</x:v>
      </x:c>
      <x:c r="F588" s="14" t="str">
        <x:v>FF0480</x:v>
      </x:c>
      <x:c r="G588" s="14" t="n">
        <x:v>5000</x:v>
      </x:c>
      <x:c r="H588" s="3" t="str">
        <x:v>https://docs.google.com/spreadsheets/d/1iYtjok4gUSDVVMZrtakvrnaV_cY-d-dh/edit?gid=1639385162#gid=1639385162</x:v>
      </x:c>
    </x:row>
    <x:row r="589" ht="51" customHeight="1">
      <x:c r="A589" s="14" t="n">
        <x:v>586</x:v>
      </x:c>
      <x:c r="B589" s="3" t="str">
        <x:v>Licensing</x:v>
      </x:c>
      <x:c r="C589" s="3" t="str">
        <x:v>Corporate &amp; Registration</x:v>
      </x:c>
      <x:c r="D589" s="3" t="str">
        <x:v>Silver Package</x:v>
      </x:c>
      <x:c r="E589" s="3" t="str">
        <x:v>Virtual Office - Retainer</x:v>
      </x:c>
      <x:c r="F589" s="14" t="str">
        <x:v>FF0480</x:v>
      </x:c>
      <x:c r="G589" s="14" t="n">
        <x:v>4500</x:v>
      </x:c>
      <x:c r="H589" s="3" t="str">
        <x:v>https://docs.google.com/spreadsheets/d/1iYtjok4gUSDVVMZrtakvrnaV_cY-d-dh/edit?gid=1639385162#gid=1639385162</x:v>
      </x:c>
    </x:row>
    <x:row r="590" ht="51" customHeight="1">
      <x:c r="A590" s="14" t="n">
        <x:v>587</x:v>
      </x:c>
      <x:c r="B590" s="3" t="str">
        <x:v>Licensing</x:v>
      </x:c>
      <x:c r="C590" s="3" t="str">
        <x:v>Corporate &amp; Registration</x:v>
      </x:c>
      <x:c r="D590" s="3" t="str">
        <x:v>Startup</x:v>
      </x:c>
      <x:c r="E590" s="3" t="str">
        <x:v>Virtual Office - Retainer</x:v>
      </x:c>
      <x:c r="F590" s="14" t="str">
        <x:v>FF0480</x:v>
      </x:c>
      <x:c r="G590" s="14" t="n">
        <x:v>3500</x:v>
      </x:c>
      <x:c r="H590" s="3" t="str">
        <x:v>https://docs.google.com/spreadsheets/d/1iYtjok4gUSDVVMZrtakvrnaV_cY-d-dh/edit?gid=1639385162#gid=1639385162</x:v>
      </x:c>
    </x:row>
    <x:row r="591" ht="51" customHeight="1">
      <x:c r="A591" s="14" t="n">
        <x:v>588</x:v>
      </x:c>
      <x:c r="B591" s="3" t="str">
        <x:v>Licensing</x:v>
      </x:c>
      <x:c r="C591" s="3" t="str">
        <x:v>Corporate &amp; Registration</x:v>
      </x:c>
      <x:c r="D591" s="3" t="str">
        <x:v>Core Package</x:v>
      </x:c>
      <x:c r="E591" s="3" t="str">
        <x:v>VISA: 9G Visa Renewal (with AEP)</x:v>
      </x:c>
      <x:c r="F591" s="14" t="str">
        <x:v>FF0250</x:v>
      </x:c>
      <x:c r="G591" s="14" t="n">
        <x:v>60000</x:v>
      </x:c>
      <x:c r="H591" s="3" t="str">
        <x:v>https://docs.google.com/spreadsheets/d/1iYtjok4gUSDVVMZrtakvrnaV_cY-d-dh/edit?gid=1639385162#gid=1639385162</x:v>
      </x:c>
    </x:row>
    <x:row r="592" ht="51" customHeight="1">
      <x:c r="A592" s="14" t="n">
        <x:v>589</x:v>
      </x:c>
      <x:c r="B592" s="3" t="str">
        <x:v>Licensing</x:v>
      </x:c>
      <x:c r="C592" s="3" t="str">
        <x:v>Corporate &amp; Registration</x:v>
      </x:c>
      <x:c r="D592" s="3" t="str">
        <x:v>Gold Package</x:v>
      </x:c>
      <x:c r="E592" s="3" t="str">
        <x:v>VISA: 9G Visa Renewal (with AEP)</x:v>
      </x:c>
      <x:c r="F592" s="14" t="str">
        <x:v>FF0250</x:v>
      </x:c>
      <x:c r="G592" s="14" t="n">
        <x:v>60000</x:v>
      </x:c>
      <x:c r="H592" s="3" t="str">
        <x:v>https://docs.google.com/spreadsheets/d/1iYtjok4gUSDVVMZrtakvrnaV_cY-d-dh/edit?gid=1639385162#gid=1639385162</x:v>
      </x:c>
    </x:row>
    <x:row r="593" ht="51" customHeight="1">
      <x:c r="A593" s="14" t="n">
        <x:v>590</x:v>
      </x:c>
      <x:c r="B593" s="3" t="str">
        <x:v>Licensing</x:v>
      </x:c>
      <x:c r="C593" s="3" t="str">
        <x:v>Corporate &amp; Registration</x:v>
      </x:c>
      <x:c r="D593" s="3" t="str">
        <x:v>Platinum</x:v>
      </x:c>
      <x:c r="E593" s="3" t="str">
        <x:v>VISA: 9G Visa Renewal (with AEP)</x:v>
      </x:c>
      <x:c r="F593" s="14" t="str">
        <x:v>FF0250</x:v>
      </x:c>
      <x:c r="G593" s="14" t="n">
        <x:v>60000</x:v>
      </x:c>
      <x:c r="H593" s="3" t="str">
        <x:v>https://docs.google.com/spreadsheets/d/1iYtjok4gUSDVVMZrtakvrnaV_cY-d-dh/edit?gid=1639385162#gid=1639385162</x:v>
      </x:c>
    </x:row>
    <x:row r="594" ht="51" customHeight="1">
      <x:c r="A594" s="14" t="n">
        <x:v>591</x:v>
      </x:c>
      <x:c r="B594" s="3" t="str">
        <x:v>Licensing</x:v>
      </x:c>
      <x:c r="C594" s="3" t="str">
        <x:v>Corporate &amp; Registration</x:v>
      </x:c>
      <x:c r="D594" s="3" t="str">
        <x:v>Silver Package</x:v>
      </x:c>
      <x:c r="E594" s="3" t="str">
        <x:v>VISA: 9G Visa Renewal (with AEP)</x:v>
      </x:c>
      <x:c r="F594" s="14" t="str">
        <x:v>FF0250</x:v>
      </x:c>
      <x:c r="G594" s="14" t="n">
        <x:v>60000</x:v>
      </x:c>
      <x:c r="H594" s="3" t="str">
        <x:v>https://docs.google.com/spreadsheets/d/1iYtjok4gUSDVVMZrtakvrnaV_cY-d-dh/edit?gid=1639385162#gid=1639385162</x:v>
      </x:c>
    </x:row>
    <x:row r="595" ht="51" customHeight="1">
      <x:c r="A595" s="14" t="n">
        <x:v>592</x:v>
      </x:c>
      <x:c r="B595" s="3" t="str">
        <x:v>Licensing</x:v>
      </x:c>
      <x:c r="C595" s="3" t="str">
        <x:v>Corporate &amp; Registration</x:v>
      </x:c>
      <x:c r="D595" s="3" t="str">
        <x:v>Startup</x:v>
      </x:c>
      <x:c r="E595" s="3" t="str">
        <x:v>VISA: 9G Visa Renewal (with AEP)</x:v>
      </x:c>
      <x:c r="F595" s="14" t="str">
        <x:v>FF0250</x:v>
      </x:c>
      <x:c r="G595" s="14" t="n">
        <x:v>60000</x:v>
      </x:c>
      <x:c r="H595" s="3" t="str">
        <x:v>https://docs.google.com/spreadsheets/d/1iYtjok4gUSDVVMZrtakvrnaV_cY-d-dh/edit?gid=1639385162#gid=1639385162</x:v>
      </x:c>
    </x:row>
    <x:row r="596" ht="51" customHeight="1">
      <x:c r="A596" s="14" t="n">
        <x:v>593</x:v>
      </x:c>
      <x:c r="B596" s="3" t="str">
        <x:v>Licensing</x:v>
      </x:c>
      <x:c r="C596" s="3" t="str">
        <x:v>Corporate &amp; Registration</x:v>
      </x:c>
      <x:c r="D596" s="3" t="str">
        <x:v>Core Package</x:v>
      </x:c>
      <x:c r="E596" s="3" t="str">
        <x:v>VISA: Special Working Permit (SWP) 3 mos. Only</x:v>
      </x:c>
      <x:c r="F596" s="14" t="str">
        <x:v>FF0260</x:v>
      </x:c>
      <x:c r="G596" s="14" t="n">
        <x:v>25000</x:v>
      </x:c>
      <x:c r="H596" s="3" t="str">
        <x:v>https://docs.google.com/spreadsheets/d/1iYtjok4gUSDVVMZrtakvrnaV_cY-d-dh/edit?gid=1639385162#gid=1639385162</x:v>
      </x:c>
    </x:row>
    <x:row r="597" ht="51" customHeight="1">
      <x:c r="A597" s="14" t="n">
        <x:v>594</x:v>
      </x:c>
      <x:c r="B597" s="3" t="str">
        <x:v>Licensing</x:v>
      </x:c>
      <x:c r="C597" s="3" t="str">
        <x:v>Corporate &amp; Registration</x:v>
      </x:c>
      <x:c r="D597" s="3" t="str">
        <x:v>Gold Package</x:v>
      </x:c>
      <x:c r="E597" s="3" t="str">
        <x:v>VISA: Special Working Permit (SWP) 3 mos. Only</x:v>
      </x:c>
      <x:c r="F597" s="14" t="str">
        <x:v>FF0260</x:v>
      </x:c>
      <x:c r="G597" s="14" t="n">
        <x:v>25000</x:v>
      </x:c>
      <x:c r="H597" s="3" t="str">
        <x:v>https://docs.google.com/spreadsheets/d/1iYtjok4gUSDVVMZrtakvrnaV_cY-d-dh/edit?gid=1639385162#gid=1639385162</x:v>
      </x:c>
    </x:row>
    <x:row r="598" ht="51" customHeight="1">
      <x:c r="A598" s="14" t="n">
        <x:v>595</x:v>
      </x:c>
      <x:c r="B598" s="3" t="str">
        <x:v>Licensing</x:v>
      </x:c>
      <x:c r="C598" s="3" t="str">
        <x:v>Corporate &amp; Registration</x:v>
      </x:c>
      <x:c r="D598" s="3" t="str">
        <x:v>Platinum</x:v>
      </x:c>
      <x:c r="E598" s="3" t="str">
        <x:v>VISA: Special Working Permit (SWP) 3 mos. Only</x:v>
      </x:c>
      <x:c r="F598" s="14" t="str">
        <x:v>FF0260</x:v>
      </x:c>
      <x:c r="G598" s="14" t="n">
        <x:v>25000</x:v>
      </x:c>
      <x:c r="H598" s="3" t="str">
        <x:v>https://docs.google.com/spreadsheets/d/1iYtjok4gUSDVVMZrtakvrnaV_cY-d-dh/edit?gid=1639385162#gid=1639385162</x:v>
      </x:c>
    </x:row>
    <x:row r="599" ht="51" customHeight="1">
      <x:c r="A599" s="14" t="n">
        <x:v>596</x:v>
      </x:c>
      <x:c r="B599" s="3" t="str">
        <x:v>Licensing</x:v>
      </x:c>
      <x:c r="C599" s="3" t="str">
        <x:v>Corporate &amp; Registration</x:v>
      </x:c>
      <x:c r="D599" s="3" t="str">
        <x:v>Silver Package</x:v>
      </x:c>
      <x:c r="E599" s="3" t="str">
        <x:v>VISA: Special Working Permit (SWP) 3 mos. Only</x:v>
      </x:c>
      <x:c r="F599" s="14" t="str">
        <x:v>FF0260</x:v>
      </x:c>
      <x:c r="G599" s="14" t="n">
        <x:v>25000</x:v>
      </x:c>
      <x:c r="H599" s="3" t="str">
        <x:v>https://docs.google.com/spreadsheets/d/1iYtjok4gUSDVVMZrtakvrnaV_cY-d-dh/edit?gid=1639385162#gid=1639385162</x:v>
      </x:c>
    </x:row>
    <x:row r="600" ht="51" customHeight="1">
      <x:c r="A600" s="14" t="n">
        <x:v>597</x:v>
      </x:c>
      <x:c r="B600" s="3" t="str">
        <x:v>Licensing</x:v>
      </x:c>
      <x:c r="C600" s="3" t="str">
        <x:v>Corporate &amp; Registration</x:v>
      </x:c>
      <x:c r="D600" s="3" t="str">
        <x:v>Startup</x:v>
      </x:c>
      <x:c r="E600" s="3" t="str">
        <x:v>VISA: Special Working Permit (SWP) 3 mos. Only</x:v>
      </x:c>
      <x:c r="F600" s="14" t="str">
        <x:v>FF0260</x:v>
      </x:c>
      <x:c r="G600" s="14" t="n">
        <x:v>25000</x:v>
      </x:c>
      <x:c r="H600" s="3" t="str">
        <x:v>https://docs.google.com/spreadsheets/d/1iYtjok4gUSDVVMZrtakvrnaV_cY-d-dh/edit?gid=1639385162#gid=1639385162</x:v>
      </x:c>
    </x:row>
    <x:row r="601" ht="79" customHeight="1">
      <x:c r="A601" s="14" t="n">
        <x:v>598</x:v>
      </x:c>
      <x:c r="B601" s="3" t="str">
        <x:v>Licensing</x:v>
      </x:c>
      <x:c r="C601" s="3" t="str">
        <x:v>Domestic Corporation</x:v>
      </x:c>
      <x:c r="D601" s="3" t="str">
        <x:v>Core Package</x:v>
      </x:c>
      <x:c r="E601" s="3" t="str">
        <x:v>Domestic Corporation w/o Spl License (6 agencies + virtual office (VO))</x:v>
      </x:c>
      <x:c r="F601" s="14" t="str">
        <x:v>DD002</x:v>
      </x:c>
      <x:c r="G601" s="14" t="n">
        <x:v>47300</x:v>
      </x:c>
      <x:c r="H601" s="3" t="str">
        <x:v>https://docs.google.com/spreadsheets/d/1iYtjok4gUSDVVMZrtakvrnaV_cY-d-dh/edit?gid=1639385162#gid=1639385162</x:v>
      </x:c>
    </x:row>
    <x:row r="602" ht="79" customHeight="1">
      <x:c r="A602" s="14" t="n">
        <x:v>599</x:v>
      </x:c>
      <x:c r="B602" s="3" t="str">
        <x:v>Licensing</x:v>
      </x:c>
      <x:c r="C602" s="3" t="str">
        <x:v>Domestic Corporation</x:v>
      </x:c>
      <x:c r="D602" s="3" t="str">
        <x:v>Gold Package</x:v>
      </x:c>
      <x:c r="E602" s="3" t="str">
        <x:v>Domestic Corporation w/o Spl License (6 agencies + virtual office (VO))</x:v>
      </x:c>
      <x:c r="F602" s="14" t="str">
        <x:v>DD002</x:v>
      </x:c>
      <x:c r="G602" s="14" t="n">
        <x:v>57233</x:v>
      </x:c>
      <x:c r="H602" s="3" t="str">
        <x:v>https://docs.google.com/spreadsheets/d/1iYtjok4gUSDVVMZrtakvrnaV_cY-d-dh/edit?gid=1639385162#gid=1639385162</x:v>
      </x:c>
    </x:row>
    <x:row r="603" ht="79" customHeight="1">
      <x:c r="A603" s="14" t="n">
        <x:v>600</x:v>
      </x:c>
      <x:c r="B603" s="3" t="str">
        <x:v>Licensing</x:v>
      </x:c>
      <x:c r="C603" s="3" t="str">
        <x:v>Domestic Corporation</x:v>
      </x:c>
      <x:c r="D603" s="3" t="str">
        <x:v>Silver Package</x:v>
      </x:c>
      <x:c r="E603" s="3" t="str">
        <x:v>Domestic Corporation w/o Spl License (6 agencies + virtual office (VO))</x:v>
      </x:c>
      <x:c r="F603" s="14" t="str">
        <x:v>DD002</x:v>
      </x:c>
      <x:c r="G603" s="14" t="n">
        <x:v>52030</x:v>
      </x:c>
      <x:c r="H603" s="3" t="str">
        <x:v>https://docs.google.com/spreadsheets/d/1iYtjok4gUSDVVMZrtakvrnaV_cY-d-dh/edit?gid=1639385162#gid=1639385162</x:v>
      </x:c>
    </x:row>
    <x:row r="604" ht="79" customHeight="1">
      <x:c r="A604" s="14" t="n">
        <x:v>601</x:v>
      </x:c>
      <x:c r="B604" s="3" t="str">
        <x:v>Licensing</x:v>
      </x:c>
      <x:c r="C604" s="3" t="str">
        <x:v>Domestic Corporation</x:v>
      </x:c>
      <x:c r="D604" s="3" t="str">
        <x:v>Startup</x:v>
      </x:c>
      <x:c r="E604" s="3" t="str">
        <x:v>Domestic Corporation w/o Spl License (6 agencies + virtual office (VO))</x:v>
      </x:c>
      <x:c r="F604" s="14" t="str">
        <x:v>DD002</x:v>
      </x:c>
      <x:c r="G604" s="14" t="n">
        <x:v>43000</x:v>
      </x:c>
      <x:c r="H604" s="3" t="str">
        <x:v>https://docs.google.com/spreadsheets/d/1iYtjok4gUSDVVMZrtakvrnaV_cY-d-dh/edit?gid=1639385162#gid=1639385162</x:v>
      </x:c>
    </x:row>
    <x:row r="605" ht="79" customHeight="1">
      <x:c r="A605" s="14" t="n">
        <x:v>602</x:v>
      </x:c>
      <x:c r="B605" s="3" t="str">
        <x:v>Licensing</x:v>
      </x:c>
      <x:c r="C605" s="3" t="str">
        <x:v>Domestic Corporation</x:v>
      </x:c>
      <x:c r="D605" s="3" t="str">
        <x:v>Core Package</x:v>
      </x:c>
      <x:c r="E605" s="3" t="str">
        <x:v>Domestic Corporation w/o Spl License (6 agencies + VO + 1 Nominee + President)</x:v>
      </x:c>
      <x:c r="F605" s="14" t="str">
        <x:v>DD005</x:v>
      </x:c>
      <x:c r="G605" s="14" t="n">
        <x:v>60500</x:v>
      </x:c>
      <x:c r="H605" s="3" t="str">
        <x:v>https://docs.google.com/spreadsheets/d/1iYtjok4gUSDVVMZrtakvrnaV_cY-d-dh/edit?gid=1639385162#gid=1639385162</x:v>
      </x:c>
    </x:row>
    <x:row r="606" ht="79" customHeight="1">
      <x:c r="A606" s="14" t="n">
        <x:v>603</x:v>
      </x:c>
      <x:c r="B606" s="3" t="str">
        <x:v>Licensing</x:v>
      </x:c>
      <x:c r="C606" s="3" t="str">
        <x:v>Domestic Corporation</x:v>
      </x:c>
      <x:c r="D606" s="3" t="str">
        <x:v>Gold Package</x:v>
      </x:c>
      <x:c r="E606" s="3" t="str">
        <x:v>Domestic Corporation w/o Spl License (6 agencies + VO + 1 Nominee + President)</x:v>
      </x:c>
      <x:c r="F606" s="14" t="str">
        <x:v>DD005</x:v>
      </x:c>
      <x:c r="G606" s="14" t="n">
        <x:v>73205</x:v>
      </x:c>
      <x:c r="H606" s="3" t="str">
        <x:v>https://docs.google.com/spreadsheets/d/1iYtjok4gUSDVVMZrtakvrnaV_cY-d-dh/edit?gid=1639385162#gid=1639385162</x:v>
      </x:c>
    </x:row>
    <x:row r="607" ht="79" customHeight="1">
      <x:c r="A607" s="14" t="n">
        <x:v>604</x:v>
      </x:c>
      <x:c r="B607" s="3" t="str">
        <x:v>Licensing</x:v>
      </x:c>
      <x:c r="C607" s="3" t="str">
        <x:v>Domestic Corporation</x:v>
      </x:c>
      <x:c r="D607" s="3" t="str">
        <x:v>Silver Package</x:v>
      </x:c>
      <x:c r="E607" s="3" t="str">
        <x:v>Domestic Corporation w/o Spl License (6 agencies + VO + 1 Nominee + President)</x:v>
      </x:c>
      <x:c r="F607" s="14" t="str">
        <x:v>DD005</x:v>
      </x:c>
      <x:c r="G607" s="14" t="n">
        <x:v>66550</x:v>
      </x:c>
      <x:c r="H607" s="3" t="str">
        <x:v>https://docs.google.com/spreadsheets/d/1iYtjok4gUSDVVMZrtakvrnaV_cY-d-dh/edit?gid=1639385162#gid=1639385162</x:v>
      </x:c>
    </x:row>
    <x:row r="608" ht="79" customHeight="1">
      <x:c r="A608" s="14" t="n">
        <x:v>605</x:v>
      </x:c>
      <x:c r="B608" s="3" t="str">
        <x:v>Licensing</x:v>
      </x:c>
      <x:c r="C608" s="3" t="str">
        <x:v>Domestic Corporation</x:v>
      </x:c>
      <x:c r="D608" s="3" t="str">
        <x:v>Startup</x:v>
      </x:c>
      <x:c r="E608" s="3" t="str">
        <x:v>Domestic Corporation w/o Spl License (6 agencies + VO + 1 Nominee + President)</x:v>
      </x:c>
      <x:c r="F608" s="14" t="str">
        <x:v>DD005</x:v>
      </x:c>
      <x:c r="G608" s="14" t="n">
        <x:v>55000</x:v>
      </x:c>
      <x:c r="H608" s="3" t="str">
        <x:v>https://docs.google.com/spreadsheets/d/1iYtjok4gUSDVVMZrtakvrnaV_cY-d-dh/edit?gid=1639385162#gid=1639385162</x:v>
      </x:c>
    </x:row>
    <x:row r="609" ht="79" customHeight="1">
      <x:c r="A609" s="14" t="n">
        <x:v>606</x:v>
      </x:c>
      <x:c r="B609" s="3" t="str">
        <x:v>Licensing</x:v>
      </x:c>
      <x:c r="C609" s="3" t="str">
        <x:v>Domestic Corporation</x:v>
      </x:c>
      <x:c r="D609" s="3" t="str">
        <x:v>Core Package</x:v>
      </x:c>
      <x:c r="E609" s="3" t="str">
        <x:v>Domestic Corporation w/o Spl License (6 agencies + VO + 1 Nominee + Secretary)</x:v>
      </x:c>
      <x:c r="F609" s="14" t="str">
        <x:v>DD004</x:v>
      </x:c>
      <x:c r="G609" s="14" t="n">
        <x:v>55000</x:v>
      </x:c>
      <x:c r="H609" s="3" t="str">
        <x:v>https://docs.google.com/spreadsheets/d/1iYtjok4gUSDVVMZrtakvrnaV_cY-d-dh/edit?gid=1639385162#gid=1639385162</x:v>
      </x:c>
    </x:row>
    <x:row r="610" ht="79" customHeight="1">
      <x:c r="A610" s="14" t="n">
        <x:v>607</x:v>
      </x:c>
      <x:c r="B610" s="3" t="str">
        <x:v>Licensing</x:v>
      </x:c>
      <x:c r="C610" s="3" t="str">
        <x:v>Domestic Corporation</x:v>
      </x:c>
      <x:c r="D610" s="3" t="str">
        <x:v>Gold Package</x:v>
      </x:c>
      <x:c r="E610" s="3" t="str">
        <x:v>Domestic Corporation w/o Spl License (6 agencies + VO + 1 Nominee + Secretary)</x:v>
      </x:c>
      <x:c r="F610" s="14" t="str">
        <x:v>DD004</x:v>
      </x:c>
      <x:c r="G610" s="14" t="n">
        <x:v>66550</x:v>
      </x:c>
      <x:c r="H610" s="3" t="str">
        <x:v>https://docs.google.com/spreadsheets/d/1iYtjok4gUSDVVMZrtakvrnaV_cY-d-dh/edit?gid=1639385162#gid=1639385162</x:v>
      </x:c>
    </x:row>
    <x:row r="611" ht="79" customHeight="1">
      <x:c r="A611" s="14" t="n">
        <x:v>608</x:v>
      </x:c>
      <x:c r="B611" s="3" t="str">
        <x:v>Licensing</x:v>
      </x:c>
      <x:c r="C611" s="3" t="str">
        <x:v>Domestic Corporation</x:v>
      </x:c>
      <x:c r="D611" s="3" t="str">
        <x:v>Silver Package</x:v>
      </x:c>
      <x:c r="E611" s="3" t="str">
        <x:v>Domestic Corporation w/o Spl License (6 agencies + VO + 1 Nominee + Secretary)</x:v>
      </x:c>
      <x:c r="F611" s="14" t="str">
        <x:v>DD004</x:v>
      </x:c>
      <x:c r="G611" s="14" t="n">
        <x:v>60500</x:v>
      </x:c>
      <x:c r="H611" s="3" t="str">
        <x:v>https://docs.google.com/spreadsheets/d/1iYtjok4gUSDVVMZrtakvrnaV_cY-d-dh/edit?gid=1639385162#gid=1639385162</x:v>
      </x:c>
    </x:row>
    <x:row r="612" ht="79" customHeight="1">
      <x:c r="A612" s="14" t="n">
        <x:v>609</x:v>
      </x:c>
      <x:c r="B612" s="3" t="str">
        <x:v>Licensing</x:v>
      </x:c>
      <x:c r="C612" s="3" t="str">
        <x:v>Domestic Corporation</x:v>
      </x:c>
      <x:c r="D612" s="3" t="str">
        <x:v>Startup</x:v>
      </x:c>
      <x:c r="E612" s="3" t="str">
        <x:v>Domestic Corporation w/o Spl License (6 agencies + VO + 1 Nominee + Secretary)</x:v>
      </x:c>
      <x:c r="F612" s="14" t="str">
        <x:v>DD004</x:v>
      </x:c>
      <x:c r="G612" s="14" t="n">
        <x:v>50000</x:v>
      </x:c>
      <x:c r="H612" s="3" t="str">
        <x:v>https://docs.google.com/spreadsheets/d/1iYtjok4gUSDVVMZrtakvrnaV_cY-d-dh/edit?gid=1639385162#gid=1639385162</x:v>
      </x:c>
    </x:row>
    <x:row r="613" ht="79" customHeight="1">
      <x:c r="A613" s="14" t="n">
        <x:v>610</x:v>
      </x:c>
      <x:c r="B613" s="3" t="str">
        <x:v>Licensing</x:v>
      </x:c>
      <x:c r="C613" s="3" t="str">
        <x:v>Domestic Corporation</x:v>
      </x:c>
      <x:c r="D613" s="3" t="str">
        <x:v>Core Package</x:v>
      </x:c>
      <x:c r="E613" s="3" t="str">
        <x:v>Domestic Corporation w/o Spl License (6 agencies + VO + 1 Nominee BOD)</x:v>
      </x:c>
      <x:c r="F613" s="14" t="str">
        <x:v>DD003</x:v>
      </x:c>
      <x:c r="G613" s="14" t="n">
        <x:v>50600</x:v>
      </x:c>
      <x:c r="H613" s="3" t="str">
        <x:v>https://docs.google.com/spreadsheets/d/1iYtjok4gUSDVVMZrtakvrnaV_cY-d-dh/edit?gid=1639385162#gid=1639385162</x:v>
      </x:c>
    </x:row>
    <x:row r="614" ht="79" customHeight="1">
      <x:c r="A614" s="14" t="n">
        <x:v>611</x:v>
      </x:c>
      <x:c r="B614" s="3" t="str">
        <x:v>Licensing</x:v>
      </x:c>
      <x:c r="C614" s="3" t="str">
        <x:v>Domestic Corporation</x:v>
      </x:c>
      <x:c r="D614" s="3" t="str">
        <x:v>Gold Package</x:v>
      </x:c>
      <x:c r="E614" s="3" t="str">
        <x:v>Domestic Corporation w/o Spl License (6 agencies + VO + 1 Nominee BOD)</x:v>
      </x:c>
      <x:c r="F614" s="14" t="str">
        <x:v>DD003</x:v>
      </x:c>
      <x:c r="G614" s="14" t="n">
        <x:v>61226</x:v>
      </x:c>
      <x:c r="H614" s="3" t="str">
        <x:v>https://docs.google.com/spreadsheets/d/1iYtjok4gUSDVVMZrtakvrnaV_cY-d-dh/edit?gid=1639385162#gid=1639385162</x:v>
      </x:c>
    </x:row>
    <x:row r="615" ht="79" customHeight="1">
      <x:c r="A615" s="14" t="n">
        <x:v>612</x:v>
      </x:c>
      <x:c r="B615" s="3" t="str">
        <x:v>Licensing</x:v>
      </x:c>
      <x:c r="C615" s="3" t="str">
        <x:v>Domestic Corporation</x:v>
      </x:c>
      <x:c r="D615" s="3" t="str">
        <x:v>Silver Package</x:v>
      </x:c>
      <x:c r="E615" s="3" t="str">
        <x:v>Domestic Corporation w/o Spl License (6 agencies + VO + 1 Nominee BOD)</x:v>
      </x:c>
      <x:c r="F615" s="14" t="str">
        <x:v>DD003</x:v>
      </x:c>
      <x:c r="G615" s="14" t="n">
        <x:v>55660</x:v>
      </x:c>
      <x:c r="H615" s="3" t="str">
        <x:v>https://docs.google.com/spreadsheets/d/1iYtjok4gUSDVVMZrtakvrnaV_cY-d-dh/edit?gid=1639385162#gid=1639385162</x:v>
      </x:c>
    </x:row>
    <x:row r="616" ht="79" customHeight="1">
      <x:c r="A616" s="14" t="n">
        <x:v>613</x:v>
      </x:c>
      <x:c r="B616" s="3" t="str">
        <x:v>Licensing</x:v>
      </x:c>
      <x:c r="C616" s="3" t="str">
        <x:v>Domestic Corporation</x:v>
      </x:c>
      <x:c r="D616" s="3" t="str">
        <x:v>Startup</x:v>
      </x:c>
      <x:c r="E616" s="3" t="str">
        <x:v>Domestic Corporation w/o Spl License (6 agencies + VO + 1 Nominee BOD)</x:v>
      </x:c>
      <x:c r="F616" s="14" t="str">
        <x:v>DD003</x:v>
      </x:c>
      <x:c r="G616" s="14" t="n">
        <x:v>46000</x:v>
      </x:c>
      <x:c r="H616" s="3" t="str">
        <x:v>https://docs.google.com/spreadsheets/d/1iYtjok4gUSDVVMZrtakvrnaV_cY-d-dh/edit?gid=1639385162#gid=1639385162</x:v>
      </x:c>
    </x:row>
    <x:row r="617" ht="93" customHeight="1">
      <x:c r="A617" s="14" t="n">
        <x:v>614</x:v>
      </x:c>
      <x:c r="B617" s="3" t="str">
        <x:v>Licensing</x:v>
      </x:c>
      <x:c r="C617" s="3" t="str">
        <x:v>Domestic Corporation</x:v>
      </x:c>
      <x:c r="D617" s="3" t="str">
        <x:v>Core Package</x:v>
      </x:c>
      <x:c r="E617" s="3" t="str">
        <x:v>Domestic Corporation w/o Spl License (Retail/ Wholesale/ Service) SEC, BIR, SSS, PHIC, HDMF, LGU</x:v>
      </x:c>
      <x:c r="F617" s="14" t="str">
        <x:v>DD001</x:v>
      </x:c>
      <x:c r="G617" s="14" t="n">
        <x:v>44000</x:v>
      </x:c>
      <x:c r="H617" s="3" t="str">
        <x:v>https://docs.google.com/spreadsheets/d/1iYtjok4gUSDVVMZrtakvrnaV_cY-d-dh/edit?gid=1639385162#gid=1639385162</x:v>
      </x:c>
    </x:row>
    <x:row r="618" ht="93" customHeight="1">
      <x:c r="A618" s="14" t="n">
        <x:v>615</x:v>
      </x:c>
      <x:c r="B618" s="3" t="str">
        <x:v>Licensing</x:v>
      </x:c>
      <x:c r="C618" s="3" t="str">
        <x:v>Domestic Corporation</x:v>
      </x:c>
      <x:c r="D618" s="3" t="str">
        <x:v>Gold Package</x:v>
      </x:c>
      <x:c r="E618" s="3" t="str">
        <x:v>Domestic Corporation w/o Spl License (Retail/ Wholesale/ Service) SEC, BIR, SSS, PHIC, HDMF, LGU</x:v>
      </x:c>
      <x:c r="F618" s="14" t="str">
        <x:v>DD001</x:v>
      </x:c>
      <x:c r="G618" s="14" t="n">
        <x:v>53240</x:v>
      </x:c>
      <x:c r="H618" s="3" t="str">
        <x:v>https://docs.google.com/spreadsheets/d/1iYtjok4gUSDVVMZrtakvrnaV_cY-d-dh/edit?gid=1639385162#gid=1639385162</x:v>
      </x:c>
    </x:row>
    <x:row r="619" ht="93" customHeight="1">
      <x:c r="A619" s="14" t="n">
        <x:v>616</x:v>
      </x:c>
      <x:c r="B619" s="3" t="str">
        <x:v>Licensing</x:v>
      </x:c>
      <x:c r="C619" s="3" t="str">
        <x:v>Domestic Corporation</x:v>
      </x:c>
      <x:c r="D619" s="3" t="str">
        <x:v>Silver Package</x:v>
      </x:c>
      <x:c r="E619" s="3" t="str">
        <x:v>Domestic Corporation w/o Spl License (Retail/ Wholesale/ Service) SEC, BIR, SSS, PHIC, HDMF, LGU</x:v>
      </x:c>
      <x:c r="F619" s="14" t="str">
        <x:v>DD001</x:v>
      </x:c>
      <x:c r="G619" s="14" t="n">
        <x:v>48400</x:v>
      </x:c>
      <x:c r="H619" s="3" t="str">
        <x:v>https://docs.google.com/spreadsheets/d/1iYtjok4gUSDVVMZrtakvrnaV_cY-d-dh/edit?gid=1639385162#gid=1639385162</x:v>
      </x:c>
    </x:row>
    <x:row r="620" ht="93" customHeight="1">
      <x:c r="A620" s="14" t="n">
        <x:v>617</x:v>
      </x:c>
      <x:c r="B620" s="3" t="str">
        <x:v>Licensing</x:v>
      </x:c>
      <x:c r="C620" s="3" t="str">
        <x:v>Domestic Corporation</x:v>
      </x:c>
      <x:c r="D620" s="3" t="str">
        <x:v>Startup</x:v>
      </x:c>
      <x:c r="E620" s="3" t="str">
        <x:v>Domestic Corporation w/o Spl License (Retail/ Wholesale/ Service) SEC, BIR, SSS, PHIC, HDMF, LGU</x:v>
      </x:c>
      <x:c r="F620" s="14" t="str">
        <x:v>DD001</x:v>
      </x:c>
      <x:c r="G620" s="14" t="n">
        <x:v>40000</x:v>
      </x:c>
      <x:c r="H620" s="3" t="str">
        <x:v>https://docs.google.com/spreadsheets/d/1iYtjok4gUSDVVMZrtakvrnaV_cY-d-dh/edit?gid=1639385162#gid=1639385162</x:v>
      </x:c>
    </x:row>
    <x:row r="621" ht="51" customHeight="1">
      <x:c r="A621" s="14" t="n">
        <x:v>618</x:v>
      </x:c>
      <x:c r="B621" s="3" t="str">
        <x:v>Licensing</x:v>
      </x:c>
      <x:c r="C621" s="3" t="str">
        <x:v>Domestic Corporation</x:v>
      </x:c>
      <x:c r="D621" s="3" t="str">
        <x:v>Core Package</x:v>
      </x:c>
      <x:c r="E621" s="3" t="str">
        <x:v>LGU AUDIT ASSISTANCE</x:v>
      </x:c>
      <x:c r="F621" s="14" t="str">
        <x:v>GG0101</x:v>
      </x:c>
      <x:c r="G621" s="14" t="n">
        <x:v>285000</x:v>
      </x:c>
      <x:c r="H621" s="3" t="str">
        <x:v>https://docs.google.com/spreadsheets/d/1iYtjok4gUSDVVMZrtakvrnaV_cY-d-dh/edit?gid=1639385162#gid=1639385162</x:v>
      </x:c>
    </x:row>
    <x:row r="622" ht="51" customHeight="1">
      <x:c r="A622" s="14" t="n">
        <x:v>619</x:v>
      </x:c>
      <x:c r="B622" s="3" t="str">
        <x:v>Licensing</x:v>
      </x:c>
      <x:c r="C622" s="3" t="str">
        <x:v>Domestic Corporation</x:v>
      </x:c>
      <x:c r="D622" s="3" t="str">
        <x:v>Gold Package</x:v>
      </x:c>
      <x:c r="E622" s="3" t="str">
        <x:v>LGU AUDIT ASSISTANCE</x:v>
      </x:c>
      <x:c r="F622" s="14" t="str">
        <x:v>GG0101</x:v>
      </x:c>
      <x:c r="G622" s="14" t="n">
        <x:v>285000</x:v>
      </x:c>
      <x:c r="H622" s="3" t="str">
        <x:v>https://docs.google.com/spreadsheets/d/1iYtjok4gUSDVVMZrtakvrnaV_cY-d-dh/edit?gid=1639385162#gid=1639385162</x:v>
      </x:c>
    </x:row>
    <x:row r="623" ht="51" customHeight="1">
      <x:c r="A623" s="14" t="n">
        <x:v>620</x:v>
      </x:c>
      <x:c r="B623" s="3" t="str">
        <x:v>Licensing</x:v>
      </x:c>
      <x:c r="C623" s="3" t="str">
        <x:v>Domestic Corporation</x:v>
      </x:c>
      <x:c r="D623" s="3" t="str">
        <x:v>Platinum</x:v>
      </x:c>
      <x:c r="E623" s="3" t="str">
        <x:v>LGU AUDIT ASSISTANCE</x:v>
      </x:c>
      <x:c r="F623" s="14" t="str">
        <x:v>GG0101</x:v>
      </x:c>
      <x:c r="G623" s="14" t="n">
        <x:v>285000</x:v>
      </x:c>
      <x:c r="H623" s="3" t="str">
        <x:v>https://docs.google.com/spreadsheets/d/1iYtjok4gUSDVVMZrtakvrnaV_cY-d-dh/edit?gid=1639385162#gid=1639385162</x:v>
      </x:c>
    </x:row>
    <x:row r="624" ht="51" customHeight="1">
      <x:c r="A624" s="14" t="n">
        <x:v>621</x:v>
      </x:c>
      <x:c r="B624" s="3" t="str">
        <x:v>Licensing</x:v>
      </x:c>
      <x:c r="C624" s="3" t="str">
        <x:v>Domestic Corporation</x:v>
      </x:c>
      <x:c r="D624" s="3" t="str">
        <x:v>Silver Package</x:v>
      </x:c>
      <x:c r="E624" s="3" t="str">
        <x:v>LGU AUDIT ASSISTANCE</x:v>
      </x:c>
      <x:c r="F624" s="14" t="str">
        <x:v>GG0101</x:v>
      </x:c>
      <x:c r="G624" s="14" t="n">
        <x:v>285000</x:v>
      </x:c>
      <x:c r="H624" s="3" t="str">
        <x:v>https://docs.google.com/spreadsheets/d/1iYtjok4gUSDVVMZrtakvrnaV_cY-d-dh/edit?gid=1639385162#gid=1639385162</x:v>
      </x:c>
    </x:row>
    <x:row r="625" ht="51" customHeight="1">
      <x:c r="A625" s="14" t="n">
        <x:v>622</x:v>
      </x:c>
      <x:c r="B625" s="3" t="str">
        <x:v>Licensing</x:v>
      </x:c>
      <x:c r="C625" s="3" t="str">
        <x:v>Domestic Corporation</x:v>
      </x:c>
      <x:c r="D625" s="3" t="str">
        <x:v>Startup</x:v>
      </x:c>
      <x:c r="E625" s="3" t="str">
        <x:v>LGU AUDIT ASSISTANCE</x:v>
      </x:c>
      <x:c r="F625" s="14" t="str">
        <x:v>GG0101</x:v>
      </x:c>
      <x:c r="G625" s="14" t="n">
        <x:v>285000</x:v>
      </x:c>
      <x:c r="H625" s="3" t="str">
        <x:v>https://docs.google.com/spreadsheets/d/1iYtjok4gUSDVVMZrtakvrnaV_cY-d-dh/edit?gid=1639385162#gid=1639385162</x:v>
      </x:c>
    </x:row>
    <x:row r="626" ht="51" customHeight="1">
      <x:c r="A626" s="14" t="n">
        <x:v>623</x:v>
      </x:c>
      <x:c r="B626" s="3" t="str">
        <x:v>Licensing</x:v>
      </x:c>
      <x:c r="C626" s="3" t="str">
        <x:v>Domestic Corporation</x:v>
      </x:c>
      <x:c r="D626" s="3" t="str">
        <x:v>Startup</x:v>
      </x:c>
      <x:c r="E626" s="3" t="str">
        <x:v>Real Property Tax Payments (Per Title)</x:v>
      </x:c>
      <x:c r="F626" s="14" t="str">
        <x:v>FF0015</x:v>
      </x:c>
      <x:c r="G626" s="14" t="n">
        <x:v>3500</x:v>
      </x:c>
      <x:c r="H626" s="3" t="str">
        <x:v>https://docs.google.com/spreadsheets/d/1iYtjok4gUSDVVMZrtakvrnaV_cY-d-dh/edit?gid=1639385162#gid=1639385162</x:v>
      </x:c>
    </x:row>
    <x:row r="627" ht="79" customHeight="1">
      <x:c r="A627" s="14" t="n">
        <x:v>624</x:v>
      </x:c>
      <x:c r="B627" s="3" t="str">
        <x:v>Licensing</x:v>
      </x:c>
      <x:c r="C627" s="3" t="str">
        <x:v>Foreign Corporation</x:v>
      </x:c>
      <x:c r="D627" s="3" t="str">
        <x:v>Startup</x:v>
      </x:c>
      <x:c r="E627" s="3" t="str">
        <x:v>Foreign Corp, Lending, Financing - MM (6Agencies + SEC Secondary License)</x:v>
      </x:c>
      <x:c r="F627" s="14" t="str">
        <x:v>DD010-1</x:v>
      </x:c>
      <x:c r="G627" s="14" t="n">
        <x:v>56000</x:v>
      </x:c>
      <x:c r="H627" s="3" t="str">
        <x:v>https://docs.google.com/spreadsheets/d/1iYtjok4gUSDVVMZrtakvrnaV_cY-d-dh/edit?gid=1639385162#gid=1639385162</x:v>
      </x:c>
    </x:row>
    <x:row r="628" ht="79" customHeight="1">
      <x:c r="A628" s="14" t="n">
        <x:v>625</x:v>
      </x:c>
      <x:c r="B628" s="3" t="str">
        <x:v>Licensing</x:v>
      </x:c>
      <x:c r="C628" s="3" t="str">
        <x:v>Foreign Corporation</x:v>
      </x:c>
      <x:c r="D628" s="3" t="str">
        <x:v>Startup</x:v>
      </x:c>
      <x:c r="E628" s="3" t="str">
        <x:v>Foreign Corp, Lending, Financing - Outside MM (6Agencies + SEC Secondary License)</x:v>
      </x:c>
      <x:c r="F628" s="14" t="str">
        <x:v>DD011-1</x:v>
      </x:c>
      <x:c r="G628" s="14" t="n">
        <x:v>56000</x:v>
      </x:c>
      <x:c r="H628" s="3" t="str">
        <x:v>https://docs.google.com/spreadsheets/d/1iYtjok4gUSDVVMZrtakvrnaV_cY-d-dh/edit?gid=1639385162#gid=1639385162</x:v>
      </x:c>
    </x:row>
    <x:row r="629" ht="93" customHeight="1">
      <x:c r="A629" s="14" t="n">
        <x:v>626</x:v>
      </x:c>
      <x:c r="B629" s="3" t="str">
        <x:v>Licensing</x:v>
      </x:c>
      <x:c r="C629" s="3" t="str">
        <x:v>Foreign Corporation</x:v>
      </x:c>
      <x:c r="D629" s="3" t="str">
        <x:v>Core Package</x:v>
      </x:c>
      <x:c r="E629" s="3" t="str">
        <x:v>Package 12 Branch w/o Spl License (Wholesale/ Service) SEC, BIR, SSS, PHIC, HDMF, LGU</x:v>
      </x:c>
      <x:c r="F629" s="14" t="str">
        <x:v>DD019</x:v>
      </x:c>
      <x:c r="G629" s="14" t="n">
        <x:v>70000</x:v>
      </x:c>
      <x:c r="H629" s="3" t="str">
        <x:v>https://docs.google.com/spreadsheets/d/1iYtjok4gUSDVVMZrtakvrnaV_cY-d-dh/edit?gid=1639385162#gid=1639385162</x:v>
      </x:c>
    </x:row>
    <x:row r="630" ht="93" customHeight="1">
      <x:c r="A630" s="14" t="n">
        <x:v>627</x:v>
      </x:c>
      <x:c r="B630" s="3" t="str">
        <x:v>Licensing</x:v>
      </x:c>
      <x:c r="C630" s="3" t="str">
        <x:v>Foreign Corporation</x:v>
      </x:c>
      <x:c r="D630" s="3" t="str">
        <x:v>Gold Package</x:v>
      </x:c>
      <x:c r="E630" s="3" t="str">
        <x:v>Package 12 Branch w/o Spl License (Wholesale/ Service) SEC, BIR, SSS, PHIC, HDMF, LGU</x:v>
      </x:c>
      <x:c r="F630" s="14" t="str">
        <x:v>DD019</x:v>
      </x:c>
      <x:c r="G630" s="14" t="n">
        <x:v>80000</x:v>
      </x:c>
      <x:c r="H630" s="3" t="str">
        <x:v>https://docs.google.com/spreadsheets/d/1iYtjok4gUSDVVMZrtakvrnaV_cY-d-dh/edit?gid=1639385162#gid=1639385162</x:v>
      </x:c>
    </x:row>
    <x:row r="631" ht="93" customHeight="1">
      <x:c r="A631" s="14" t="n">
        <x:v>628</x:v>
      </x:c>
      <x:c r="B631" s="3" t="str">
        <x:v>Licensing</x:v>
      </x:c>
      <x:c r="C631" s="3" t="str">
        <x:v>Foreign Corporation</x:v>
      </x:c>
      <x:c r="D631" s="3" t="str">
        <x:v>Silver Package</x:v>
      </x:c>
      <x:c r="E631" s="3" t="str">
        <x:v>Package 12 Branch w/o Spl License (Wholesale/ Service) SEC, BIR, SSS, PHIC, HDMF, LGU</x:v>
      </x:c>
      <x:c r="F631" s="14" t="str">
        <x:v>DD019</x:v>
      </x:c>
      <x:c r="G631" s="14" t="n">
        <x:v>75000</x:v>
      </x:c>
      <x:c r="H631" s="3" t="str">
        <x:v>https://docs.google.com/spreadsheets/d/1iYtjok4gUSDVVMZrtakvrnaV_cY-d-dh/edit?gid=1639385162#gid=1639385162</x:v>
      </x:c>
    </x:row>
    <x:row r="632" ht="93" customHeight="1">
      <x:c r="A632" s="14" t="n">
        <x:v>629</x:v>
      </x:c>
      <x:c r="B632" s="3" t="str">
        <x:v>Licensing</x:v>
      </x:c>
      <x:c r="C632" s="3" t="str">
        <x:v>Foreign Corporation</x:v>
      </x:c>
      <x:c r="D632" s="3" t="str">
        <x:v>Startup</x:v>
      </x:c>
      <x:c r="E632" s="3" t="str">
        <x:v>Package 12 Branch w/o Spl License (Wholesale/ Service) SEC, BIR, SSS, PHIC, HDMF, LGU</x:v>
      </x:c>
      <x:c r="F632" s="14" t="str">
        <x:v>DD019</x:v>
      </x:c>
      <x:c r="G632" s="14" t="n">
        <x:v>65000</x:v>
      </x:c>
      <x:c r="H632" s="3" t="str">
        <x:v>https://docs.google.com/spreadsheets/d/1iYtjok4gUSDVVMZrtakvrnaV_cY-d-dh/edit?gid=1639385162#gid=1639385162</x:v>
      </x:c>
    </x:row>
    <x:row r="633" ht="79" customHeight="1">
      <x:c r="A633" s="14" t="n">
        <x:v>630</x:v>
      </x:c>
      <x:c r="B633" s="3" t="str">
        <x:v>Licensing</x:v>
      </x:c>
      <x:c r="C633" s="3" t="str">
        <x:v>Foreign Corporation</x:v>
      </x:c>
      <x:c r="D633" s="3" t="str">
        <x:v>Core Package</x:v>
      </x:c>
      <x:c r="E633" s="3" t="str">
        <x:v>Package 13 Representative Office (Cost Center) SEC, BIR, SSS, PHIC, HDMF, &amp; LGU</x:v>
      </x:c>
      <x:c r="F633" s="14" t="str">
        <x:v>DD020</x:v>
      </x:c>
      <x:c r="G633" s="14" t="n">
        <x:v>67500</x:v>
      </x:c>
      <x:c r="H633" s="3" t="str">
        <x:v>https://docs.google.com/spreadsheets/d/1iYtjok4gUSDVVMZrtakvrnaV_cY-d-dh/edit?gid=1639385162#gid=1639385162</x:v>
      </x:c>
    </x:row>
    <x:row r="634" ht="79" customHeight="1">
      <x:c r="A634" s="14" t="n">
        <x:v>631</x:v>
      </x:c>
      <x:c r="B634" s="3" t="str">
        <x:v>Licensing</x:v>
      </x:c>
      <x:c r="C634" s="3" t="str">
        <x:v>Foreign Corporation</x:v>
      </x:c>
      <x:c r="D634" s="3" t="str">
        <x:v>Gold Package</x:v>
      </x:c>
      <x:c r="E634" s="3" t="str">
        <x:v>Package 13 Representative Office (Cost Center) SEC, BIR, SSS, PHIC, HDMF, &amp; LGU</x:v>
      </x:c>
      <x:c r="F634" s="14" t="str">
        <x:v>DD020</x:v>
      </x:c>
      <x:c r="G634" s="14" t="n">
        <x:v>77500</x:v>
      </x:c>
      <x:c r="H634" s="3" t="str">
        <x:v>https://docs.google.com/spreadsheets/d/1iYtjok4gUSDVVMZrtakvrnaV_cY-d-dh/edit?gid=1639385162#gid=1639385162</x:v>
      </x:c>
    </x:row>
    <x:row r="635" ht="79" customHeight="1">
      <x:c r="A635" s="14" t="n">
        <x:v>632</x:v>
      </x:c>
      <x:c r="B635" s="3" t="str">
        <x:v>Licensing</x:v>
      </x:c>
      <x:c r="C635" s="3" t="str">
        <x:v>Foreign Corporation</x:v>
      </x:c>
      <x:c r="D635" s="3" t="str">
        <x:v>Silver Package</x:v>
      </x:c>
      <x:c r="E635" s="3" t="str">
        <x:v>Package 13 Representative Office (Cost Center) SEC, BIR, SSS, PHIC, HDMF, &amp; LGU</x:v>
      </x:c>
      <x:c r="F635" s="14" t="str">
        <x:v>DD020</x:v>
      </x:c>
      <x:c r="G635" s="14" t="n">
        <x:v>72500</x:v>
      </x:c>
      <x:c r="H635" s="3" t="str">
        <x:v>https://docs.google.com/spreadsheets/d/1iYtjok4gUSDVVMZrtakvrnaV_cY-d-dh/edit?gid=1639385162#gid=1639385162</x:v>
      </x:c>
    </x:row>
    <x:row r="636" ht="79" customHeight="1">
      <x:c r="A636" s="14" t="n">
        <x:v>633</x:v>
      </x:c>
      <x:c r="B636" s="3" t="str">
        <x:v>Licensing</x:v>
      </x:c>
      <x:c r="C636" s="3" t="str">
        <x:v>Foreign Corporation</x:v>
      </x:c>
      <x:c r="D636" s="3" t="str">
        <x:v>Startup</x:v>
      </x:c>
      <x:c r="E636" s="3" t="str">
        <x:v>Package 13 Representative Office (Cost Center) SEC, BIR, SSS, PHIC, HDMF, &amp; LGU</x:v>
      </x:c>
      <x:c r="F636" s="14" t="str">
        <x:v>DD020</x:v>
      </x:c>
      <x:c r="G636" s="14" t="n">
        <x:v>62500</x:v>
      </x:c>
      <x:c r="H636" s="3" t="str">
        <x:v>https://docs.google.com/spreadsheets/d/1iYtjok4gUSDVVMZrtakvrnaV_cY-d-dh/edit?gid=1639385162#gid=1639385162</x:v>
      </x:c>
    </x:row>
    <x:row r="637" ht="65" customHeight="1">
      <x:c r="A637" s="14" t="n">
        <x:v>634</x:v>
      </x:c>
      <x:c r="B637" s="3" t="str">
        <x:v>Licensing</x:v>
      </x:c>
      <x:c r="C637" s="3" t="str">
        <x:v>Foreign Corporation</x:v>
      </x:c>
      <x:c r="D637" s="3" t="str">
        <x:v>Core Package</x:v>
      </x:c>
      <x:c r="E637" s="3" t="str">
        <x:v>PACKAGE 14 RHQ (Cost Center) SEC, BIR, SSS, PHIC, HDMF, &amp; LGU</x:v>
      </x:c>
      <x:c r="F637" s="14" t="str">
        <x:v>DD021</x:v>
      </x:c>
      <x:c r="G637" s="14" t="n">
        <x:v>70000</x:v>
      </x:c>
      <x:c r="H637" s="3" t="str">
        <x:v>https://docs.google.com/spreadsheets/d/1iYtjok4gUSDVVMZrtakvrnaV_cY-d-dh/edit?gid=1639385162#gid=1639385162</x:v>
      </x:c>
    </x:row>
    <x:row r="638" ht="65" customHeight="1">
      <x:c r="A638" s="14" t="n">
        <x:v>635</x:v>
      </x:c>
      <x:c r="B638" s="3" t="str">
        <x:v>Licensing</x:v>
      </x:c>
      <x:c r="C638" s="3" t="str">
        <x:v>Foreign Corporation</x:v>
      </x:c>
      <x:c r="D638" s="3" t="str">
        <x:v>Gold Package</x:v>
      </x:c>
      <x:c r="E638" s="3" t="str">
        <x:v>PACKAGE 14 RHQ (Cost Center) SEC, BIR, SSS, PHIC, HDMF, &amp; LGU</x:v>
      </x:c>
      <x:c r="F638" s="14" t="str">
        <x:v>DD021</x:v>
      </x:c>
      <x:c r="G638" s="14" t="n">
        <x:v>80000</x:v>
      </x:c>
      <x:c r="H638" s="3" t="str">
        <x:v>https://docs.google.com/spreadsheets/d/1iYtjok4gUSDVVMZrtakvrnaV_cY-d-dh/edit?gid=1639385162#gid=1639385162</x:v>
      </x:c>
    </x:row>
    <x:row r="639" ht="65" customHeight="1">
      <x:c r="A639" s="14" t="n">
        <x:v>636</x:v>
      </x:c>
      <x:c r="B639" s="3" t="str">
        <x:v>Licensing</x:v>
      </x:c>
      <x:c r="C639" s="3" t="str">
        <x:v>Foreign Corporation</x:v>
      </x:c>
      <x:c r="D639" s="3" t="str">
        <x:v>Silver Package</x:v>
      </x:c>
      <x:c r="E639" s="3" t="str">
        <x:v>PACKAGE 14 RHQ (Cost Center) SEC, BIR, SSS, PHIC, HDMF, &amp; LGU</x:v>
      </x:c>
      <x:c r="F639" s="14" t="str">
        <x:v>DD021</x:v>
      </x:c>
      <x:c r="G639" s="14" t="n">
        <x:v>75000</x:v>
      </x:c>
      <x:c r="H639" s="3" t="str">
        <x:v>https://docs.google.com/spreadsheets/d/1iYtjok4gUSDVVMZrtakvrnaV_cY-d-dh/edit?gid=1639385162#gid=1639385162</x:v>
      </x:c>
    </x:row>
    <x:row r="640" ht="65" customHeight="1">
      <x:c r="A640" s="14" t="n">
        <x:v>637</x:v>
      </x:c>
      <x:c r="B640" s="3" t="str">
        <x:v>Licensing</x:v>
      </x:c>
      <x:c r="C640" s="3" t="str">
        <x:v>Foreign Corporation</x:v>
      </x:c>
      <x:c r="D640" s="3" t="str">
        <x:v>Startup</x:v>
      </x:c>
      <x:c r="E640" s="3" t="str">
        <x:v>PACKAGE 14 RHQ (Cost Center) SEC, BIR, SSS, PHIC, HDMF, &amp; LGU</x:v>
      </x:c>
      <x:c r="F640" s="14" t="str">
        <x:v>DD021</x:v>
      </x:c>
      <x:c r="G640" s="14" t="n">
        <x:v>65000</x:v>
      </x:c>
      <x:c r="H640" s="3" t="str">
        <x:v>https://docs.google.com/spreadsheets/d/1iYtjok4gUSDVVMZrtakvrnaV_cY-d-dh/edit?gid=1639385162#gid=1639385162</x:v>
      </x:c>
    </x:row>
    <x:row r="641" ht="79" customHeight="1">
      <x:c r="A641" s="14" t="n">
        <x:v>638</x:v>
      </x:c>
      <x:c r="B641" s="3" t="str">
        <x:v>Licensing</x:v>
      </x:c>
      <x:c r="C641" s="3" t="str">
        <x:v>Foreign Corporation</x:v>
      </x:c>
      <x:c r="D641" s="3" t="str">
        <x:v>Core Package</x:v>
      </x:c>
      <x:c r="E641" s="3" t="str">
        <x:v>PACKAGE 15 ROHQ (Cost/ Profit Center) SEC, BIR, SSS, PHIC, HDMF, &amp; LGU</x:v>
      </x:c>
      <x:c r="F641" s="14" t="str">
        <x:v>DD022</x:v>
      </x:c>
      <x:c r="G641" s="14" t="n">
        <x:v>80000</x:v>
      </x:c>
      <x:c r="H641" s="3" t="str">
        <x:v>https://docs.google.com/spreadsheets/d/1iYtjok4gUSDVVMZrtakvrnaV_cY-d-dh/edit?gid=1639385162#gid=1639385162</x:v>
      </x:c>
    </x:row>
    <x:row r="642" ht="79" customHeight="1">
      <x:c r="A642" s="14" t="n">
        <x:v>639</x:v>
      </x:c>
      <x:c r="B642" s="3" t="str">
        <x:v>Licensing</x:v>
      </x:c>
      <x:c r="C642" s="3" t="str">
        <x:v>Foreign Corporation</x:v>
      </x:c>
      <x:c r="D642" s="3" t="str">
        <x:v>Gold Package</x:v>
      </x:c>
      <x:c r="E642" s="3" t="str">
        <x:v>PACKAGE 15 ROHQ (Cost/ Profit Center) SEC, BIR, SSS, PHIC, HDMF, &amp; LGU</x:v>
      </x:c>
      <x:c r="F642" s="14" t="str">
        <x:v>DD022</x:v>
      </x:c>
      <x:c r="G642" s="14" t="n">
        <x:v>90000</x:v>
      </x:c>
      <x:c r="H642" s="3" t="str">
        <x:v>https://docs.google.com/spreadsheets/d/1iYtjok4gUSDVVMZrtakvrnaV_cY-d-dh/edit?gid=1639385162#gid=1639385162</x:v>
      </x:c>
    </x:row>
    <x:row r="643" ht="79" customHeight="1">
      <x:c r="A643" s="14" t="n">
        <x:v>640</x:v>
      </x:c>
      <x:c r="B643" s="3" t="str">
        <x:v>Licensing</x:v>
      </x:c>
      <x:c r="C643" s="3" t="str">
        <x:v>Foreign Corporation</x:v>
      </x:c>
      <x:c r="D643" s="3" t="str">
        <x:v>Silver Package</x:v>
      </x:c>
      <x:c r="E643" s="3" t="str">
        <x:v>PACKAGE 15 ROHQ (Cost/ Profit Center) SEC, BIR, SSS, PHIC, HDMF, &amp; LGU</x:v>
      </x:c>
      <x:c r="F643" s="14" t="str">
        <x:v>DD022</x:v>
      </x:c>
      <x:c r="G643" s="14" t="n">
        <x:v>85000</x:v>
      </x:c>
      <x:c r="H643" s="3" t="str">
        <x:v>https://docs.google.com/spreadsheets/d/1iYtjok4gUSDVVMZrtakvrnaV_cY-d-dh/edit?gid=1639385162#gid=1639385162</x:v>
      </x:c>
    </x:row>
    <x:row r="644" ht="79" customHeight="1">
      <x:c r="A644" s="14" t="n">
        <x:v>641</x:v>
      </x:c>
      <x:c r="B644" s="3" t="str">
        <x:v>Licensing</x:v>
      </x:c>
      <x:c r="C644" s="3" t="str">
        <x:v>Foreign Corporation</x:v>
      </x:c>
      <x:c r="D644" s="3" t="str">
        <x:v>Startup</x:v>
      </x:c>
      <x:c r="E644" s="3" t="str">
        <x:v>PACKAGE 15 ROHQ (Cost/ Profit Center) SEC, BIR, SSS, PHIC, HDMF, &amp; LGU</x:v>
      </x:c>
      <x:c r="F644" s="14" t="str">
        <x:v>DD022</x:v>
      </x:c>
      <x:c r="G644" s="14" t="n">
        <x:v>75000</x:v>
      </x:c>
      <x:c r="H644" s="3" t="str">
        <x:v>https://docs.google.com/spreadsheets/d/1iYtjok4gUSDVVMZrtakvrnaV_cY-d-dh/edit?gid=1639385162#gid=1639385162</x:v>
      </x:c>
    </x:row>
    <x:row r="645" ht="65" customHeight="1">
      <x:c r="A645" s="14" t="n">
        <x:v>642</x:v>
      </x:c>
      <x:c r="B645" s="3" t="str">
        <x:v>Licensing</x:v>
      </x:c>
      <x:c r="C645" s="3" t="str">
        <x:v>Importer/Fintech/Financing/BPO Packages</x:v>
      </x:c>
      <x:c r="D645" s="3" t="str">
        <x:v>Core Package</x:v>
      </x:c>
      <x:c r="E645" s="3" t="str">
        <x:v>BPO Package 6: Domestic Corp., BPO without Incentives (6 Agencies)</x:v>
      </x:c>
      <x:c r="F645" s="14" t="str">
        <x:v>DD012</x:v>
      </x:c>
      <x:c r="G645" s="14" t="n">
        <x:v>50000</x:v>
      </x:c>
      <x:c r="H645" s="3" t="str">
        <x:v>https://docs.google.com/spreadsheets/d/1iYtjok4gUSDVVMZrtakvrnaV_cY-d-dh/edit?gid=1639385162#gid=1639385162</x:v>
      </x:c>
    </x:row>
    <x:row r="646" ht="65" customHeight="1">
      <x:c r="A646" s="14" t="n">
        <x:v>643</x:v>
      </x:c>
      <x:c r="B646" s="3" t="str">
        <x:v>Licensing</x:v>
      </x:c>
      <x:c r="C646" s="3" t="str">
        <x:v>Importer/Fintech/Financing/BPO Packages</x:v>
      </x:c>
      <x:c r="D646" s="3" t="str">
        <x:v>Gold Package</x:v>
      </x:c>
      <x:c r="E646" s="3" t="str">
        <x:v>BPO Package 6: Domestic Corp., BPO without Incentives (6 Agencies)</x:v>
      </x:c>
      <x:c r="F646" s="14" t="str">
        <x:v>DD012</x:v>
      </x:c>
      <x:c r="G646" s="14" t="n">
        <x:v>60000</x:v>
      </x:c>
      <x:c r="H646" s="3" t="str">
        <x:v>https://docs.google.com/spreadsheets/d/1iYtjok4gUSDVVMZrtakvrnaV_cY-d-dh/edit?gid=1639385162#gid=1639385162</x:v>
      </x:c>
    </x:row>
    <x:row r="647" ht="65" customHeight="1">
      <x:c r="A647" s="14" t="n">
        <x:v>644</x:v>
      </x:c>
      <x:c r="B647" s="3" t="str">
        <x:v>Licensing</x:v>
      </x:c>
      <x:c r="C647" s="3" t="str">
        <x:v>Importer/Fintech/Financing/BPO Packages</x:v>
      </x:c>
      <x:c r="D647" s="3" t="str">
        <x:v>Silver Package</x:v>
      </x:c>
      <x:c r="E647" s="3" t="str">
        <x:v>BPO Package 6: Domestic Corp., BPO without Incentives (6 Agencies)</x:v>
      </x:c>
      <x:c r="F647" s="14" t="str">
        <x:v>DD012</x:v>
      </x:c>
      <x:c r="G647" s="14" t="n">
        <x:v>55000</x:v>
      </x:c>
      <x:c r="H647" s="3" t="str">
        <x:v>https://docs.google.com/spreadsheets/d/1iYtjok4gUSDVVMZrtakvrnaV_cY-d-dh/edit?gid=1639385162#gid=1639385162</x:v>
      </x:c>
    </x:row>
    <x:row r="648" ht="65" customHeight="1">
      <x:c r="A648" s="14" t="n">
        <x:v>645</x:v>
      </x:c>
      <x:c r="B648" s="3" t="str">
        <x:v>Licensing</x:v>
      </x:c>
      <x:c r="C648" s="3" t="str">
        <x:v>Importer/Fintech/Financing/BPO Packages</x:v>
      </x:c>
      <x:c r="D648" s="3" t="str">
        <x:v>Startup</x:v>
      </x:c>
      <x:c r="E648" s="3" t="str">
        <x:v>BPO Package 6: Domestic Corp., BPO without Incentives (6 Agencies)</x:v>
      </x:c>
      <x:c r="F648" s="14" t="str">
        <x:v>DD012</x:v>
      </x:c>
      <x:c r="G648" s="14" t="n">
        <x:v>45000</x:v>
      </x:c>
      <x:c r="H648" s="3" t="str">
        <x:v>https://docs.google.com/spreadsheets/d/1iYtjok4gUSDVVMZrtakvrnaV_cY-d-dh/edit?gid=1639385162#gid=1639385162</x:v>
      </x:c>
    </x:row>
    <x:row r="649" ht="79" customHeight="1">
      <x:c r="A649" s="14" t="n">
        <x:v>646</x:v>
      </x:c>
      <x:c r="B649" s="3" t="str">
        <x:v>Licensing</x:v>
      </x:c>
      <x:c r="C649" s="3" t="str">
        <x:v>Importer/Fintech/Financing/BPO Packages</x:v>
      </x:c>
      <x:c r="D649" s="3" t="str">
        <x:v>Core Package</x:v>
      </x:c>
      <x:c r="E649" s="3" t="str">
        <x:v>BPO Package 7: Domestic Corp., BPO with Incentives (6 Agencies + PEZA/ BOI)</x:v>
      </x:c>
      <x:c r="F649" s="14" t="str">
        <x:v>DD013</x:v>
      </x:c>
      <x:c r="G649" s="14" t="n">
        <x:v>150000</x:v>
      </x:c>
      <x:c r="H649" s="3" t="str">
        <x:v>https://docs.google.com/spreadsheets/d/1iYtjok4gUSDVVMZrtakvrnaV_cY-d-dh/edit?gid=1639385162#gid=1639385162</x:v>
      </x:c>
    </x:row>
    <x:row r="650" ht="79" customHeight="1">
      <x:c r="A650" s="14" t="n">
        <x:v>647</x:v>
      </x:c>
      <x:c r="B650" s="3" t="str">
        <x:v>Licensing</x:v>
      </x:c>
      <x:c r="C650" s="3" t="str">
        <x:v>Importer/Fintech/Financing/BPO Packages</x:v>
      </x:c>
      <x:c r="D650" s="3" t="str">
        <x:v>Gold Package</x:v>
      </x:c>
      <x:c r="E650" s="3" t="str">
        <x:v>BPO Package 7: Domestic Corp., BPO with Incentives (6 Agencies + PEZA/ BOI)</x:v>
      </x:c>
      <x:c r="F650" s="14" t="str">
        <x:v>DD013</x:v>
      </x:c>
      <x:c r="G650" s="14" t="n">
        <x:v>180000</x:v>
      </x:c>
      <x:c r="H650" s="3" t="str">
        <x:v>https://docs.google.com/spreadsheets/d/1iYtjok4gUSDVVMZrtakvrnaV_cY-d-dh/edit?gid=1639385162#gid=1639385162</x:v>
      </x:c>
    </x:row>
    <x:row r="651" ht="79" customHeight="1">
      <x:c r="A651" s="14" t="n">
        <x:v>648</x:v>
      </x:c>
      <x:c r="B651" s="3" t="str">
        <x:v>Licensing</x:v>
      </x:c>
      <x:c r="C651" s="3" t="str">
        <x:v>Importer/Fintech/Financing/BPO Packages</x:v>
      </x:c>
      <x:c r="D651" s="3" t="str">
        <x:v>Silver Package</x:v>
      </x:c>
      <x:c r="E651" s="3" t="str">
        <x:v>BPO Package 7: Domestic Corp., BPO with Incentives (6 Agencies + PEZA/ BOI)</x:v>
      </x:c>
      <x:c r="F651" s="14" t="str">
        <x:v>DD013</x:v>
      </x:c>
      <x:c r="G651" s="14" t="n">
        <x:v>165000</x:v>
      </x:c>
      <x:c r="H651" s="3" t="str">
        <x:v>https://docs.google.com/spreadsheets/d/1iYtjok4gUSDVVMZrtakvrnaV_cY-d-dh/edit?gid=1639385162#gid=1639385162</x:v>
      </x:c>
    </x:row>
    <x:row r="652" ht="79" customHeight="1">
      <x:c r="A652" s="14" t="n">
        <x:v>649</x:v>
      </x:c>
      <x:c r="B652" s="3" t="str">
        <x:v>Licensing</x:v>
      </x:c>
      <x:c r="C652" s="3" t="str">
        <x:v>Importer/Fintech/Financing/BPO Packages</x:v>
      </x:c>
      <x:c r="D652" s="3" t="str">
        <x:v>Startup</x:v>
      </x:c>
      <x:c r="E652" s="3" t="str">
        <x:v>BPO Package 7: Domestic Corp., BPO with Incentives (6 Agencies + PEZA/ BOI)</x:v>
      </x:c>
      <x:c r="F652" s="14" t="str">
        <x:v>DD013</x:v>
      </x:c>
      <x:c r="G652" s="14" t="n">
        <x:v>135000</x:v>
      </x:c>
      <x:c r="H652" s="3" t="str">
        <x:v>https://docs.google.com/spreadsheets/d/1iYtjok4gUSDVVMZrtakvrnaV_cY-d-dh/edit?gid=1639385162#gid=1639385162</x:v>
      </x:c>
    </x:row>
    <x:row r="653" ht="93" customHeight="1">
      <x:c r="A653" s="14" t="n">
        <x:v>650</x:v>
      </x:c>
      <x:c r="B653" s="3" t="str">
        <x:v>Licensing</x:v>
      </x:c>
      <x:c r="C653" s="3" t="str">
        <x:v>Importer/Fintech/Financing/BPO Packages</x:v>
      </x:c>
      <x:c r="D653" s="3" t="str">
        <x:v>Core Package</x:v>
      </x:c>
      <x:c r="E653" s="3" t="str">
        <x:v>Financing Package 4: Domestic Corp., Lending, Financing - MM (6 Agencies + SEC Secondary License)</x:v>
      </x:c>
      <x:c r="F653" s="14" t="str">
        <x:v>DD010</x:v>
      </x:c>
      <x:c r="G653" s="14" t="n">
        <x:v>80000</x:v>
      </x:c>
      <x:c r="H653" s="3" t="str">
        <x:v>https://docs.google.com/spreadsheets/d/1iYtjok4gUSDVVMZrtakvrnaV_cY-d-dh/edit?gid=1639385162#gid=1639385162</x:v>
      </x:c>
    </x:row>
    <x:row r="654" ht="93" customHeight="1">
      <x:c r="A654" s="14" t="n">
        <x:v>651</x:v>
      </x:c>
      <x:c r="B654" s="3" t="str">
        <x:v>Licensing</x:v>
      </x:c>
      <x:c r="C654" s="3" t="str">
        <x:v>Importer/Fintech/Financing/BPO Packages</x:v>
      </x:c>
      <x:c r="D654" s="3" t="str">
        <x:v>Gold Package</x:v>
      </x:c>
      <x:c r="E654" s="3" t="str">
        <x:v>Financing Package 4: Domestic Corp., Lending, Financing - MM (6 Agencies + SEC Secondary License)</x:v>
      </x:c>
      <x:c r="F654" s="14" t="str">
        <x:v>DD010</x:v>
      </x:c>
      <x:c r="G654" s="14" t="n">
        <x:v>90000</x:v>
      </x:c>
      <x:c r="H654" s="3" t="str">
        <x:v>https://docs.google.com/spreadsheets/d/1iYtjok4gUSDVVMZrtakvrnaV_cY-d-dh/edit?gid=1639385162#gid=1639385162</x:v>
      </x:c>
    </x:row>
    <x:row r="655" ht="93" customHeight="1">
      <x:c r="A655" s="14" t="n">
        <x:v>652</x:v>
      </x:c>
      <x:c r="B655" s="3" t="str">
        <x:v>Licensing</x:v>
      </x:c>
      <x:c r="C655" s="3" t="str">
        <x:v>Importer/Fintech/Financing/BPO Packages</x:v>
      </x:c>
      <x:c r="D655" s="3" t="str">
        <x:v>Silver Package</x:v>
      </x:c>
      <x:c r="E655" s="3" t="str">
        <x:v>Financing Package 4: Domestic Corp., Lending, Financing - MM (6 Agencies + SEC Secondary License)</x:v>
      </x:c>
      <x:c r="F655" s="14" t="str">
        <x:v>DD010</x:v>
      </x:c>
      <x:c r="G655" s="14" t="n">
        <x:v>85000</x:v>
      </x:c>
      <x:c r="H655" s="3" t="str">
        <x:v>https://docs.google.com/spreadsheets/d/1iYtjok4gUSDVVMZrtakvrnaV_cY-d-dh/edit?gid=1639385162#gid=1639385162</x:v>
      </x:c>
    </x:row>
    <x:row r="656" ht="93" customHeight="1">
      <x:c r="A656" s="14" t="n">
        <x:v>653</x:v>
      </x:c>
      <x:c r="B656" s="3" t="str">
        <x:v>Licensing</x:v>
      </x:c>
      <x:c r="C656" s="3" t="str">
        <x:v>Importer/Fintech/Financing/BPO Packages</x:v>
      </x:c>
      <x:c r="D656" s="3" t="str">
        <x:v>Startup</x:v>
      </x:c>
      <x:c r="E656" s="3" t="str">
        <x:v>Financing Package 4: Domestic Corp., Lending, Financing - MM (6 Agencies + SEC Secondary License)</x:v>
      </x:c>
      <x:c r="F656" s="14" t="str">
        <x:v>DD010</x:v>
      </x:c>
      <x:c r="G656" s="14" t="n">
        <x:v>75000</x:v>
      </x:c>
      <x:c r="H656" s="3" t="str">
        <x:v>https://docs.google.com/spreadsheets/d/1iYtjok4gUSDVVMZrtakvrnaV_cY-d-dh/edit?gid=1639385162#gid=1639385162</x:v>
      </x:c>
    </x:row>
    <x:row r="657" ht="107" customHeight="1">
      <x:c r="A657" s="14" t="n">
        <x:v>654</x:v>
      </x:c>
      <x:c r="B657" s="3" t="str">
        <x:v>Licensing</x:v>
      </x:c>
      <x:c r="C657" s="3" t="str">
        <x:v>Importer/Fintech/Financing/BPO Packages</x:v>
      </x:c>
      <x:c r="D657" s="3" t="str">
        <x:v>Core Package</x:v>
      </x:c>
      <x:c r="E657" s="3" t="str">
        <x:v>Financing Package 5: Domestic Corp., Lending, Financing - Outside MM (6 Agencies + SEC Secondary License)</x:v>
      </x:c>
      <x:c r="F657" s="14" t="str">
        <x:v>DD011</x:v>
      </x:c>
      <x:c r="G657" s="14" t="n">
        <x:v>70000</x:v>
      </x:c>
      <x:c r="H657" s="3" t="str">
        <x:v>https://docs.google.com/spreadsheets/d/1iYtjok4gUSDVVMZrtakvrnaV_cY-d-dh/edit?gid=1639385162#gid=1639385162</x:v>
      </x:c>
    </x:row>
    <x:row r="658" ht="107" customHeight="1">
      <x:c r="A658" s="14" t="n">
        <x:v>655</x:v>
      </x:c>
      <x:c r="B658" s="3" t="str">
        <x:v>Licensing</x:v>
      </x:c>
      <x:c r="C658" s="3" t="str">
        <x:v>Importer/Fintech/Financing/BPO Packages</x:v>
      </x:c>
      <x:c r="D658" s="3" t="str">
        <x:v>Gold Package</x:v>
      </x:c>
      <x:c r="E658" s="3" t="str">
        <x:v>Financing Package 5: Domestic Corp., Lending, Financing - Outside MM (6 Agencies + SEC Secondary License)</x:v>
      </x:c>
      <x:c r="F658" s="14" t="str">
        <x:v>DD011</x:v>
      </x:c>
      <x:c r="G658" s="14" t="n">
        <x:v>80000</x:v>
      </x:c>
      <x:c r="H658" s="3" t="str">
        <x:v>https://docs.google.com/spreadsheets/d/1iYtjok4gUSDVVMZrtakvrnaV_cY-d-dh/edit?gid=1639385162#gid=1639385162</x:v>
      </x:c>
    </x:row>
    <x:row r="659" ht="107" customHeight="1">
      <x:c r="A659" s="14" t="n">
        <x:v>656</x:v>
      </x:c>
      <x:c r="B659" s="3" t="str">
        <x:v>Licensing</x:v>
      </x:c>
      <x:c r="C659" s="3" t="str">
        <x:v>Importer/Fintech/Financing/BPO Packages</x:v>
      </x:c>
      <x:c r="D659" s="3" t="str">
        <x:v>Silver Package</x:v>
      </x:c>
      <x:c r="E659" s="3" t="str">
        <x:v>Financing Package 5: Domestic Corp., Lending, Financing - Outside MM (6 Agencies + SEC Secondary License)</x:v>
      </x:c>
      <x:c r="F659" s="14" t="str">
        <x:v>DD011</x:v>
      </x:c>
      <x:c r="G659" s="14" t="n">
        <x:v>75000</x:v>
      </x:c>
      <x:c r="H659" s="3" t="str">
        <x:v>https://docs.google.com/spreadsheets/d/1iYtjok4gUSDVVMZrtakvrnaV_cY-d-dh/edit?gid=1639385162#gid=1639385162</x:v>
      </x:c>
    </x:row>
    <x:row r="660" ht="107" customHeight="1">
      <x:c r="A660" s="14" t="n">
        <x:v>657</x:v>
      </x:c>
      <x:c r="B660" s="3" t="str">
        <x:v>Licensing</x:v>
      </x:c>
      <x:c r="C660" s="3" t="str">
        <x:v>Importer/Fintech/Financing/BPO Packages</x:v>
      </x:c>
      <x:c r="D660" s="3" t="str">
        <x:v>Startup</x:v>
      </x:c>
      <x:c r="E660" s="3" t="str">
        <x:v>Financing Package 5: Domestic Corp., Lending, Financing - Outside MM (6 Agencies + SEC Secondary License)</x:v>
      </x:c>
      <x:c r="F660" s="14" t="str">
        <x:v>DD011</x:v>
      </x:c>
      <x:c r="G660" s="14" t="n">
        <x:v>65000</x:v>
      </x:c>
      <x:c r="H660" s="3" t="str">
        <x:v>https://docs.google.com/spreadsheets/d/1iYtjok4gUSDVVMZrtakvrnaV_cY-d-dh/edit?gid=1639385162#gid=1639385162</x:v>
      </x:c>
    </x:row>
    <x:row r="661" ht="93" customHeight="1">
      <x:c r="A661" s="14" t="n">
        <x:v>658</x:v>
      </x:c>
      <x:c r="B661" s="3" t="str">
        <x:v>Licensing</x:v>
      </x:c>
      <x:c r="C661" s="3" t="str">
        <x:v>Importer/Fintech/Financing/BPO Packages</x:v>
      </x:c>
      <x:c r="D661" s="3" t="str">
        <x:v>Core Package</x:v>
      </x:c>
      <x:c r="E661" s="3" t="str">
        <x:v>Fintech Package 3: Domestic Corp., Fintech, Remittance, Virtual Currency (6 Agencies + BSP + AMLA</x:v>
      </x:c>
      <x:c r="F661" s="14" t="str">
        <x:v>DD009</x:v>
      </x:c>
      <x:c r="G661" s="14" t="n">
        <x:v>310000</x:v>
      </x:c>
      <x:c r="H661" s="3" t="str">
        <x:v>https://docs.google.com/spreadsheets/d/1iYtjok4gUSDVVMZrtakvrnaV_cY-d-dh/edit?gid=1639385162#gid=1639385162</x:v>
      </x:c>
    </x:row>
    <x:row r="662" ht="93" customHeight="1">
      <x:c r="A662" s="14" t="n">
        <x:v>659</x:v>
      </x:c>
      <x:c r="B662" s="3" t="str">
        <x:v>Licensing</x:v>
      </x:c>
      <x:c r="C662" s="3" t="str">
        <x:v>Importer/Fintech/Financing/BPO Packages</x:v>
      </x:c>
      <x:c r="D662" s="3" t="str">
        <x:v>Gold Package</x:v>
      </x:c>
      <x:c r="E662" s="3" t="str">
        <x:v>Fintech Package 3: Domestic Corp., Fintech, Remittance, Virtual Currency (6 Agencies + BSP + AMLA</x:v>
      </x:c>
      <x:c r="F662" s="14" t="str">
        <x:v>DD009</x:v>
      </x:c>
      <x:c r="G662" s="14" t="n">
        <x:v>380000</x:v>
      </x:c>
      <x:c r="H662" s="3" t="str">
        <x:v>https://docs.google.com/spreadsheets/d/1iYtjok4gUSDVVMZrtakvrnaV_cY-d-dh/edit?gid=1639385162#gid=1639385162</x:v>
      </x:c>
    </x:row>
    <x:row r="663" ht="93" customHeight="1">
      <x:c r="A663" s="14" t="n">
        <x:v>660</x:v>
      </x:c>
      <x:c r="B663" s="3" t="str">
        <x:v>Licensing</x:v>
      </x:c>
      <x:c r="C663" s="3" t="str">
        <x:v>Importer/Fintech/Financing/BPO Packages</x:v>
      </x:c>
      <x:c r="D663" s="3" t="str">
        <x:v>Silver Package</x:v>
      </x:c>
      <x:c r="E663" s="3" t="str">
        <x:v>Fintech Package 3: Domestic Corp., Fintech, Remittance, Virtual Currency (6 Agencies + BSP + AMLA</x:v>
      </x:c>
      <x:c r="F663" s="14" t="str">
        <x:v>DD009</x:v>
      </x:c>
      <x:c r="G663" s="14" t="n">
        <x:v>345000</x:v>
      </x:c>
      <x:c r="H663" s="3" t="str">
        <x:v>https://docs.google.com/spreadsheets/d/1iYtjok4gUSDVVMZrtakvrnaV_cY-d-dh/edit?gid=1639385162#gid=1639385162</x:v>
      </x:c>
    </x:row>
    <x:row r="664" ht="93" customHeight="1">
      <x:c r="A664" s="14" t="n">
        <x:v>661</x:v>
      </x:c>
      <x:c r="B664" s="3" t="str">
        <x:v>Licensing</x:v>
      </x:c>
      <x:c r="C664" s="3" t="str">
        <x:v>Importer/Fintech/Financing/BPO Packages</x:v>
      </x:c>
      <x:c r="D664" s="3" t="str">
        <x:v>Startup</x:v>
      </x:c>
      <x:c r="E664" s="3" t="str">
        <x:v>Fintech Package 3: Domestic Corp., Fintech, Remittance, Virtual Currency (6 Agencies + BSP + AMLA</x:v>
      </x:c>
      <x:c r="F664" s="14" t="str">
        <x:v>DD009</x:v>
      </x:c>
      <x:c r="G664" s="14" t="n">
        <x:v>275000</x:v>
      </x:c>
      <x:c r="H664" s="3" t="str">
        <x:v>https://docs.google.com/spreadsheets/d/1iYtjok4gUSDVVMZrtakvrnaV_cY-d-dh/edit?gid=1639385162#gid=1639385162</x:v>
      </x:c>
    </x:row>
    <x:row r="665" ht="79" customHeight="1">
      <x:c r="A665" s="14" t="n">
        <x:v>662</x:v>
      </x:c>
      <x:c r="B665" s="3" t="str">
        <x:v>Licensing</x:v>
      </x:c>
      <x:c r="C665" s="3" t="str">
        <x:v>Importer/Fintech/Financing/BPO Packages</x:v>
      </x:c>
      <x:c r="D665" s="3" t="str">
        <x:v>Core Package</x:v>
      </x:c>
      <x:c r="E665" s="3" t="str">
        <x:v>Importer Package 1: Domestic Corp., Importer, Distribution (6 Agencies + BOC)</x:v>
      </x:c>
      <x:c r="F665" s="14" t="str">
        <x:v>DD007</x:v>
      </x:c>
      <x:c r="G665" s="14" t="n">
        <x:v>72500</x:v>
      </x:c>
      <x:c r="H665" s="3" t="str">
        <x:v>https://docs.google.com/spreadsheets/d/1iYtjok4gUSDVVMZrtakvrnaV_cY-d-dh/edit?gid=1639385162#gid=1639385162</x:v>
      </x:c>
    </x:row>
    <x:row r="666" ht="79" customHeight="1">
      <x:c r="A666" s="14" t="n">
        <x:v>663</x:v>
      </x:c>
      <x:c r="B666" s="3" t="str">
        <x:v>Licensing</x:v>
      </x:c>
      <x:c r="C666" s="3" t="str">
        <x:v>Importer/Fintech/Financing/BPO Packages</x:v>
      </x:c>
      <x:c r="D666" s="3" t="str">
        <x:v>Gold Package</x:v>
      </x:c>
      <x:c r="E666" s="3" t="str">
        <x:v>Importer Package 1: Domestic Corp., Importer, Distribution (6 Agencies + BOC)</x:v>
      </x:c>
      <x:c r="F666" s="14" t="str">
        <x:v>DD007</x:v>
      </x:c>
      <x:c r="G666" s="14" t="n">
        <x:v>82500</x:v>
      </x:c>
      <x:c r="H666" s="3" t="str">
        <x:v>https://docs.google.com/spreadsheets/d/1iYtjok4gUSDVVMZrtakvrnaV_cY-d-dh/edit?gid=1639385162#gid=1639385162</x:v>
      </x:c>
    </x:row>
    <x:row r="667" ht="79" customHeight="1">
      <x:c r="A667" s="14" t="n">
        <x:v>664</x:v>
      </x:c>
      <x:c r="B667" s="3" t="str">
        <x:v>Licensing</x:v>
      </x:c>
      <x:c r="C667" s="3" t="str">
        <x:v>Importer/Fintech/Financing/BPO Packages</x:v>
      </x:c>
      <x:c r="D667" s="3" t="str">
        <x:v>Silver Package</x:v>
      </x:c>
      <x:c r="E667" s="3" t="str">
        <x:v>Importer Package 1: Domestic Corp., Importer, Distribution (6 Agencies + BOC)</x:v>
      </x:c>
      <x:c r="F667" s="14" t="str">
        <x:v>DD007</x:v>
      </x:c>
      <x:c r="G667" s="14" t="n">
        <x:v>77500</x:v>
      </x:c>
      <x:c r="H667" s="3" t="str">
        <x:v>https://docs.google.com/spreadsheets/d/1iYtjok4gUSDVVMZrtakvrnaV_cY-d-dh/edit?gid=1639385162#gid=1639385162</x:v>
      </x:c>
    </x:row>
    <x:row r="668" ht="79" customHeight="1">
      <x:c r="A668" s="14" t="n">
        <x:v>665</x:v>
      </x:c>
      <x:c r="B668" s="3" t="str">
        <x:v>Licensing</x:v>
      </x:c>
      <x:c r="C668" s="3" t="str">
        <x:v>Importer/Fintech/Financing/BPO Packages</x:v>
      </x:c>
      <x:c r="D668" s="3" t="str">
        <x:v>Startup</x:v>
      </x:c>
      <x:c r="E668" s="3" t="str">
        <x:v>Importer Package 1: Domestic Corp., Importer, Distribution (6 Agencies + BOC)</x:v>
      </x:c>
      <x:c r="F668" s="14" t="str">
        <x:v>DD007</x:v>
      </x:c>
      <x:c r="G668" s="14" t="n">
        <x:v>67500</x:v>
      </x:c>
      <x:c r="H668" s="3" t="str">
        <x:v>https://docs.google.com/spreadsheets/d/1iYtjok4gUSDVVMZrtakvrnaV_cY-d-dh/edit?gid=1639385162#gid=1639385162</x:v>
      </x:c>
    </x:row>
    <x:row r="669" ht="93" customHeight="1">
      <x:c r="A669" s="14" t="n">
        <x:v>666</x:v>
      </x:c>
      <x:c r="B669" s="3" t="str">
        <x:v>Licensing</x:v>
      </x:c>
      <x:c r="C669" s="3" t="str">
        <x:v>Importer/Fintech/Financing/BPO Packages</x:v>
      </x:c>
      <x:c r="D669" s="3" t="str">
        <x:v>Core Package</x:v>
      </x:c>
      <x:c r="E669" s="3" t="str">
        <x:v>Importer Package 2: Domestic Corp., Importer, Distribution, LTO, CPR (6 Agencies + BOC + FDA)</x:v>
      </x:c>
      <x:c r="F669" s="14" t="str">
        <x:v>DD008</x:v>
      </x:c>
      <x:c r="G669" s="14" t="n">
        <x:v>140000</x:v>
      </x:c>
      <x:c r="H669" s="3" t="str">
        <x:v>https://docs.google.com/spreadsheets/d/1iYtjok4gUSDVVMZrtakvrnaV_cY-d-dh/edit?gid=1639385162#gid=1639385162</x:v>
      </x:c>
    </x:row>
    <x:row r="670" ht="93" customHeight="1">
      <x:c r="A670" s="14" t="n">
        <x:v>667</x:v>
      </x:c>
      <x:c r="B670" s="3" t="str">
        <x:v>Licensing</x:v>
      </x:c>
      <x:c r="C670" s="3" t="str">
        <x:v>Importer/Fintech/Financing/BPO Packages</x:v>
      </x:c>
      <x:c r="D670" s="3" t="str">
        <x:v>Gold Package</x:v>
      </x:c>
      <x:c r="E670" s="3" t="str">
        <x:v>Importer Package 2: Domestic Corp., Importer, Distribution, LTO, CPR (6 Agencies + BOC + FDA)</x:v>
      </x:c>
      <x:c r="F670" s="14" t="str">
        <x:v>DD008</x:v>
      </x:c>
      <x:c r="G670" s="14" t="n">
        <x:v>170000</x:v>
      </x:c>
      <x:c r="H670" s="3" t="str">
        <x:v>https://docs.google.com/spreadsheets/d/1iYtjok4gUSDVVMZrtakvrnaV_cY-d-dh/edit?gid=1639385162#gid=1639385162</x:v>
      </x:c>
    </x:row>
    <x:row r="671" ht="93" customHeight="1">
      <x:c r="A671" s="14" t="n">
        <x:v>668</x:v>
      </x:c>
      <x:c r="B671" s="3" t="str">
        <x:v>Licensing</x:v>
      </x:c>
      <x:c r="C671" s="3" t="str">
        <x:v>Importer/Fintech/Financing/BPO Packages</x:v>
      </x:c>
      <x:c r="D671" s="3" t="str">
        <x:v>Silver Package</x:v>
      </x:c>
      <x:c r="E671" s="3" t="str">
        <x:v>Importer Package 2: Domestic Corp., Importer, Distribution, LTO, CPR (6 Agencies + BOC + FDA)</x:v>
      </x:c>
      <x:c r="F671" s="14" t="str">
        <x:v>DD008</x:v>
      </x:c>
      <x:c r="G671" s="14" t="n">
        <x:v>155000</x:v>
      </x:c>
      <x:c r="H671" s="3" t="str">
        <x:v>https://docs.google.com/spreadsheets/d/1iYtjok4gUSDVVMZrtakvrnaV_cY-d-dh/edit?gid=1639385162#gid=1639385162</x:v>
      </x:c>
    </x:row>
    <x:row r="672" ht="93" customHeight="1">
      <x:c r="A672" s="14" t="n">
        <x:v>669</x:v>
      </x:c>
      <x:c r="B672" s="3" t="str">
        <x:v>Licensing</x:v>
      </x:c>
      <x:c r="C672" s="3" t="str">
        <x:v>Importer/Fintech/Financing/BPO Packages</x:v>
      </x:c>
      <x:c r="D672" s="3" t="str">
        <x:v>Startup</x:v>
      </x:c>
      <x:c r="E672" s="3" t="str">
        <x:v>Importer Package 2: Domestic Corp., Importer, Distribution, LTO, CPR (6 Agencies + BOC + FDA)</x:v>
      </x:c>
      <x:c r="F672" s="14" t="str">
        <x:v>DD008</x:v>
      </x:c>
      <x:c r="G672" s="14" t="n">
        <x:v>125000</x:v>
      </x:c>
      <x:c r="H672" s="3" t="str">
        <x:v>https://docs.google.com/spreadsheets/d/1iYtjok4gUSDVVMZrtakvrnaV_cY-d-dh/edit?gid=1639385162#gid=1639385162</x:v>
      </x:c>
    </x:row>
    <x:row r="673" ht="51" customHeight="1">
      <x:c r="A673" s="14" t="n">
        <x:v>670</x:v>
      </x:c>
      <x:c r="B673" s="3" t="str">
        <x:v>Licensing</x:v>
      </x:c>
      <x:c r="C673" s="3" t="str">
        <x:v>LGU permits</x:v>
      </x:c>
      <x:c r="D673" s="3" t="str">
        <x:v>Core Package</x:v>
      </x:c>
      <x:c r="E673" s="3" t="str">
        <x:v>Computerized Accounting System (CAS)</x:v>
      </x:c>
      <x:c r="F673" s="14" t="str">
        <x:v>EE007</x:v>
      </x:c>
      <x:c r="G673" s="14" t="n">
        <x:v>170000</x:v>
      </x:c>
      <x:c r="H673" s="3" t="str">
        <x:v>https://docs.google.com/spreadsheets/d/1iYtjok4gUSDVVMZrtakvrnaV_cY-d-dh/edit?gid=1639385162#gid=1639385162</x:v>
      </x:c>
    </x:row>
    <x:row r="674" ht="51" customHeight="1">
      <x:c r="A674" s="14" t="n">
        <x:v>671</x:v>
      </x:c>
      <x:c r="B674" s="3" t="str">
        <x:v>Licensing</x:v>
      </x:c>
      <x:c r="C674" s="3" t="str">
        <x:v>LGU permits</x:v>
      </x:c>
      <x:c r="D674" s="3" t="str">
        <x:v>Gold Package</x:v>
      </x:c>
      <x:c r="E674" s="3" t="str">
        <x:v>Computerized Accounting System (CAS)</x:v>
      </x:c>
      <x:c r="F674" s="14" t="str">
        <x:v>EE007</x:v>
      </x:c>
      <x:c r="G674" s="14" t="n">
        <x:v>180000</x:v>
      </x:c>
      <x:c r="H674" s="3" t="str">
        <x:v>https://docs.google.com/spreadsheets/d/1iYtjok4gUSDVVMZrtakvrnaV_cY-d-dh/edit?gid=1639385162#gid=1639385162</x:v>
      </x:c>
    </x:row>
    <x:row r="675" ht="51" customHeight="1">
      <x:c r="A675" s="14" t="n">
        <x:v>672</x:v>
      </x:c>
      <x:c r="B675" s="3" t="str">
        <x:v>Licensing</x:v>
      </x:c>
      <x:c r="C675" s="3" t="str">
        <x:v>LGU permits</x:v>
      </x:c>
      <x:c r="D675" s="3" t="str">
        <x:v>Silver Package</x:v>
      </x:c>
      <x:c r="E675" s="3" t="str">
        <x:v>Computerized Accounting System (CAS)</x:v>
      </x:c>
      <x:c r="F675" s="14" t="str">
        <x:v>EE007</x:v>
      </x:c>
      <x:c r="G675" s="14" t="n">
        <x:v>175000</x:v>
      </x:c>
      <x:c r="H675" s="3" t="str">
        <x:v>https://docs.google.com/spreadsheets/d/1iYtjok4gUSDVVMZrtakvrnaV_cY-d-dh/edit?gid=1639385162#gid=1639385162</x:v>
      </x:c>
    </x:row>
    <x:row r="676" ht="51" customHeight="1">
      <x:c r="A676" s="14" t="n">
        <x:v>673</x:v>
      </x:c>
      <x:c r="B676" s="3" t="str">
        <x:v>Licensing</x:v>
      </x:c>
      <x:c r="C676" s="3" t="str">
        <x:v>LGU permits</x:v>
      </x:c>
      <x:c r="D676" s="3" t="str">
        <x:v>Startup</x:v>
      </x:c>
      <x:c r="E676" s="3" t="str">
        <x:v>Computerized Accounting System (CAS)</x:v>
      </x:c>
      <x:c r="F676" s="14" t="str">
        <x:v>EE007</x:v>
      </x:c>
      <x:c r="G676" s="14" t="n">
        <x:v>165000</x:v>
      </x:c>
      <x:c r="H676" s="3" t="str">
        <x:v>https://docs.google.com/spreadsheets/d/1iYtjok4gUSDVVMZrtakvrnaV_cY-d-dh/edit?gid=1639385162#gid=1639385162</x:v>
      </x:c>
    </x:row>
    <x:row r="677" ht="51" customHeight="1">
      <x:c r="A677" s="14" t="n">
        <x:v>674</x:v>
      </x:c>
      <x:c r="B677" s="3" t="str">
        <x:v>Licensing</x:v>
      </x:c>
      <x:c r="C677" s="3" t="str">
        <x:v>LGU permits</x:v>
      </x:c>
      <x:c r="D677" s="3" t="str">
        <x:v>Core Package</x:v>
      </x:c>
      <x:c r="E677" s="3" t="str">
        <x:v>Computerized Accounting System (CAS) + POS</x:v>
      </x:c>
      <x:c r="F677" s="14" t="str">
        <x:v>EE008</x:v>
      </x:c>
      <x:c r="G677" s="14" t="n">
        <x:v>200000</x:v>
      </x:c>
      <x:c r="H677" s="3" t="str">
        <x:v>https://docs.google.com/spreadsheets/d/1iYtjok4gUSDVVMZrtakvrnaV_cY-d-dh/edit?gid=1639385162#gid=1639385162</x:v>
      </x:c>
    </x:row>
    <x:row r="678" ht="51" customHeight="1">
      <x:c r="A678" s="14" t="n">
        <x:v>675</x:v>
      </x:c>
      <x:c r="B678" s="3" t="str">
        <x:v>Licensing</x:v>
      </x:c>
      <x:c r="C678" s="3" t="str">
        <x:v>LGU permits</x:v>
      </x:c>
      <x:c r="D678" s="3" t="str">
        <x:v>Gold Package</x:v>
      </x:c>
      <x:c r="E678" s="3" t="str">
        <x:v>Computerized Accounting System (CAS) + POS</x:v>
      </x:c>
      <x:c r="F678" s="14" t="str">
        <x:v>EE008</x:v>
      </x:c>
      <x:c r="G678" s="14" t="n">
        <x:v>210000</x:v>
      </x:c>
      <x:c r="H678" s="3" t="str">
        <x:v>https://docs.google.com/spreadsheets/d/1iYtjok4gUSDVVMZrtakvrnaV_cY-d-dh/edit?gid=1639385162#gid=1639385162</x:v>
      </x:c>
    </x:row>
    <x:row r="679" ht="51" customHeight="1">
      <x:c r="A679" s="14" t="n">
        <x:v>676</x:v>
      </x:c>
      <x:c r="B679" s="3" t="str">
        <x:v>Licensing</x:v>
      </x:c>
      <x:c r="C679" s="3" t="str">
        <x:v>LGU permits</x:v>
      </x:c>
      <x:c r="D679" s="3" t="str">
        <x:v>Silver Package</x:v>
      </x:c>
      <x:c r="E679" s="3" t="str">
        <x:v>Computerized Accounting System (CAS) + POS</x:v>
      </x:c>
      <x:c r="F679" s="14" t="str">
        <x:v>EE008</x:v>
      </x:c>
      <x:c r="G679" s="14" t="n">
        <x:v>205000</x:v>
      </x:c>
      <x:c r="H679" s="3" t="str">
        <x:v>https://docs.google.com/spreadsheets/d/1iYtjok4gUSDVVMZrtakvrnaV_cY-d-dh/edit?gid=1639385162#gid=1639385162</x:v>
      </x:c>
    </x:row>
    <x:row r="680" ht="51" customHeight="1">
      <x:c r="A680" s="14" t="n">
        <x:v>677</x:v>
      </x:c>
      <x:c r="B680" s="3" t="str">
        <x:v>Licensing</x:v>
      </x:c>
      <x:c r="C680" s="3" t="str">
        <x:v>LGU permits</x:v>
      </x:c>
      <x:c r="D680" s="3" t="str">
        <x:v>Startup</x:v>
      </x:c>
      <x:c r="E680" s="3" t="str">
        <x:v>Computerized Accounting System (CAS) + POS</x:v>
      </x:c>
      <x:c r="F680" s="14" t="str">
        <x:v>EE008</x:v>
      </x:c>
      <x:c r="G680" s="14" t="n">
        <x:v>195000</x:v>
      </x:c>
      <x:c r="H680" s="3" t="str">
        <x:v>https://docs.google.com/spreadsheets/d/1iYtjok4gUSDVVMZrtakvrnaV_cY-d-dh/edit?gid=1639385162#gid=1639385162</x:v>
      </x:c>
    </x:row>
    <x:row r="681" ht="51" customHeight="1">
      <x:c r="A681" s="14" t="n">
        <x:v>678</x:v>
      </x:c>
      <x:c r="B681" s="3" t="str">
        <x:v>Licensing</x:v>
      </x:c>
      <x:c r="C681" s="3" t="str">
        <x:v>LGU permits</x:v>
      </x:c>
      <x:c r="D681" s="3" t="str">
        <x:v>Core Package</x:v>
      </x:c>
      <x:c r="E681" s="3" t="str">
        <x:v>Foreign Corporation: Assistance on SEC Deposit</x:v>
      </x:c>
      <x:c r="F681" s="14" t="str">
        <x:v>FF003</x:v>
      </x:c>
      <x:c r="G681" s="14" t="n">
        <x:v>9500</x:v>
      </x:c>
      <x:c r="H681" s="3" t="str">
        <x:v>https://docs.google.com/spreadsheets/d/1iYtjok4gUSDVVMZrtakvrnaV_cY-d-dh/edit?gid=1639385162#gid=1639385162</x:v>
      </x:c>
    </x:row>
    <x:row r="682" ht="51" customHeight="1">
      <x:c r="A682" s="14" t="n">
        <x:v>679</x:v>
      </x:c>
      <x:c r="B682" s="3" t="str">
        <x:v>Licensing</x:v>
      </x:c>
      <x:c r="C682" s="3" t="str">
        <x:v>LGU permits</x:v>
      </x:c>
      <x:c r="D682" s="3" t="str">
        <x:v>Gold Package</x:v>
      </x:c>
      <x:c r="E682" s="3" t="str">
        <x:v>Foreign Corporation: Assistance on SEC Deposit</x:v>
      </x:c>
      <x:c r="F682" s="14" t="str">
        <x:v>FF003</x:v>
      </x:c>
      <x:c r="G682" s="14" t="n">
        <x:v>19500</x:v>
      </x:c>
      <x:c r="H682" s="3" t="str">
        <x:v>https://docs.google.com/spreadsheets/d/1iYtjok4gUSDVVMZrtakvrnaV_cY-d-dh/edit?gid=1639385162#gid=1639385162</x:v>
      </x:c>
    </x:row>
    <x:row r="683" ht="51" customHeight="1">
      <x:c r="A683" s="14" t="n">
        <x:v>680</x:v>
      </x:c>
      <x:c r="B683" s="3" t="str">
        <x:v>Licensing</x:v>
      </x:c>
      <x:c r="C683" s="3" t="str">
        <x:v>LGU permits</x:v>
      </x:c>
      <x:c r="D683" s="3" t="str">
        <x:v>Silver Package</x:v>
      </x:c>
      <x:c r="E683" s="3" t="str">
        <x:v>Foreign Corporation: Assistance on SEC Deposit</x:v>
      </x:c>
      <x:c r="F683" s="14" t="str">
        <x:v>FF003</x:v>
      </x:c>
      <x:c r="G683" s="14" t="n">
        <x:v>14500</x:v>
      </x:c>
      <x:c r="H683" s="3" t="str">
        <x:v>https://docs.google.com/spreadsheets/d/1iYtjok4gUSDVVMZrtakvrnaV_cY-d-dh/edit?gid=1639385162#gid=1639385162</x:v>
      </x:c>
    </x:row>
    <x:row r="684" ht="51" customHeight="1">
      <x:c r="A684" s="14" t="n">
        <x:v>681</x:v>
      </x:c>
      <x:c r="B684" s="3" t="str">
        <x:v>Licensing</x:v>
      </x:c>
      <x:c r="C684" s="3" t="str">
        <x:v>LGU permits</x:v>
      </x:c>
      <x:c r="D684" s="3" t="str">
        <x:v>Startup</x:v>
      </x:c>
      <x:c r="E684" s="3" t="str">
        <x:v>Foreign Corporation: Assistance on SEC Deposit</x:v>
      </x:c>
      <x:c r="F684" s="14" t="str">
        <x:v>FF003</x:v>
      </x:c>
      <x:c r="G684" s="14" t="n">
        <x:v>4500</x:v>
      </x:c>
      <x:c r="H684" s="3" t="str">
        <x:v>https://docs.google.com/spreadsheets/d/1iYtjok4gUSDVVMZrtakvrnaV_cY-d-dh/edit?gid=1639385162#gid=1639385162</x:v>
      </x:c>
    </x:row>
    <x:row r="685" ht="79" customHeight="1">
      <x:c r="A685" s="14" t="n">
        <x:v>682</x:v>
      </x:c>
      <x:c r="B685" s="3" t="str">
        <x:v>Licensing</x:v>
      </x:c>
      <x:c r="C685" s="3" t="str">
        <x:v>LGU permits</x:v>
      </x:c>
      <x:c r="D685" s="3" t="str">
        <x:v>Core Package</x:v>
      </x:c>
      <x:c r="E685" s="3" t="str">
        <x:v>Foreign Corporation: BSP Registration of Inward Remittance &amp; Loans, if any</x:v>
      </x:c>
      <x:c r="F685" s="14" t="str">
        <x:v>FF002</x:v>
      </x:c>
      <x:c r="G685" s="14" t="n">
        <x:v>30000</x:v>
      </x:c>
      <x:c r="H685" s="3" t="str">
        <x:v>https://docs.google.com/spreadsheets/d/1iYtjok4gUSDVVMZrtakvrnaV_cY-d-dh/edit?gid=1639385162#gid=1639385162</x:v>
      </x:c>
    </x:row>
    <x:row r="686" ht="79" customHeight="1">
      <x:c r="A686" s="14" t="n">
        <x:v>683</x:v>
      </x:c>
      <x:c r="B686" s="3" t="str">
        <x:v>Licensing</x:v>
      </x:c>
      <x:c r="C686" s="3" t="str">
        <x:v>LGU permits</x:v>
      </x:c>
      <x:c r="D686" s="3" t="str">
        <x:v>Gold Package</x:v>
      </x:c>
      <x:c r="E686" s="3" t="str">
        <x:v>Foreign Corporation: BSP Registration of Inward Remittance &amp; Loans, if any</x:v>
      </x:c>
      <x:c r="F686" s="14" t="str">
        <x:v>FF002</x:v>
      </x:c>
      <x:c r="G686" s="14" t="n">
        <x:v>40000</x:v>
      </x:c>
      <x:c r="H686" s="3" t="str">
        <x:v>https://docs.google.com/spreadsheets/d/1iYtjok4gUSDVVMZrtakvrnaV_cY-d-dh/edit?gid=1639385162#gid=1639385162</x:v>
      </x:c>
    </x:row>
    <x:row r="687" ht="79" customHeight="1">
      <x:c r="A687" s="14" t="n">
        <x:v>684</x:v>
      </x:c>
      <x:c r="B687" s="3" t="str">
        <x:v>Licensing</x:v>
      </x:c>
      <x:c r="C687" s="3" t="str">
        <x:v>LGU permits</x:v>
      </x:c>
      <x:c r="D687" s="3" t="str">
        <x:v>Silver Package</x:v>
      </x:c>
      <x:c r="E687" s="3" t="str">
        <x:v>Foreign Corporation: BSP Registration of Inward Remittance &amp; Loans, if any</x:v>
      </x:c>
      <x:c r="F687" s="14" t="str">
        <x:v>FF002</x:v>
      </x:c>
      <x:c r="G687" s="14" t="n">
        <x:v>35000</x:v>
      </x:c>
      <x:c r="H687" s="3" t="str">
        <x:v>https://docs.google.com/spreadsheets/d/1iYtjok4gUSDVVMZrtakvrnaV_cY-d-dh/edit?gid=1639385162#gid=1639385162</x:v>
      </x:c>
    </x:row>
    <x:row r="688" ht="79" customHeight="1">
      <x:c r="A688" s="14" t="n">
        <x:v>685</x:v>
      </x:c>
      <x:c r="B688" s="3" t="str">
        <x:v>Licensing</x:v>
      </x:c>
      <x:c r="C688" s="3" t="str">
        <x:v>LGU permits</x:v>
      </x:c>
      <x:c r="D688" s="3" t="str">
        <x:v>Startup</x:v>
      </x:c>
      <x:c r="E688" s="3" t="str">
        <x:v>Foreign Corporation: BSP Registration of Inward Remittance &amp; Loans, if any</x:v>
      </x:c>
      <x:c r="F688" s="14" t="str">
        <x:v>FF002</x:v>
      </x:c>
      <x:c r="G688" s="14" t="n">
        <x:v>25000</x:v>
      </x:c>
      <x:c r="H688" s="3" t="str">
        <x:v>https://docs.google.com/spreadsheets/d/1iYtjok4gUSDVVMZrtakvrnaV_cY-d-dh/edit?gid=1639385162#gid=1639385162</x:v>
      </x:c>
    </x:row>
    <x:row r="689" ht="65" customHeight="1">
      <x:c r="A689" s="14" t="n">
        <x:v>686</x:v>
      </x:c>
      <x:c r="B689" s="3" t="str">
        <x:v>Licensing</x:v>
      </x:c>
      <x:c r="C689" s="3" t="str">
        <x:v>LGU permits</x:v>
      </x:c>
      <x:c r="D689" s="3" t="str">
        <x:v>Core Package</x:v>
      </x:c>
      <x:c r="E689" s="3" t="str">
        <x:v>Renewal of Mayor's Permit/ Business Permit Registration</x:v>
      </x:c>
      <x:c r="F689" s="14" t="str">
        <x:v>FF0010</x:v>
      </x:c>
      <x:c r="G689" s="14" t="n">
        <x:v>12750</x:v>
      </x:c>
      <x:c r="H689" s="3" t="str">
        <x:v>https://docs.google.com/spreadsheets/d/1iYtjok4gUSDVVMZrtakvrnaV_cY-d-dh/edit?gid=1639385162#gid=1639385162</x:v>
      </x:c>
    </x:row>
    <x:row r="690" ht="65" customHeight="1">
      <x:c r="A690" s="14" t="n">
        <x:v>687</x:v>
      </x:c>
      <x:c r="B690" s="3" t="str">
        <x:v>Licensing</x:v>
      </x:c>
      <x:c r="C690" s="3" t="str">
        <x:v>LGU permits</x:v>
      </x:c>
      <x:c r="D690" s="3" t="str">
        <x:v>Gold Package</x:v>
      </x:c>
      <x:c r="E690" s="3" t="str">
        <x:v>Renewal of Mayor's Permit/ Business Permit Registration</x:v>
      </x:c>
      <x:c r="F690" s="14" t="str">
        <x:v>FF0010</x:v>
      </x:c>
      <x:c r="G690" s="14" t="n">
        <x:v>24750</x:v>
      </x:c>
      <x:c r="H690" s="3" t="str">
        <x:v>https://docs.google.com/spreadsheets/d/1iYtjok4gUSDVVMZrtakvrnaV_cY-d-dh/edit?gid=1639385162#gid=1639385162</x:v>
      </x:c>
    </x:row>
    <x:row r="691" ht="65" customHeight="1">
      <x:c r="A691" s="14" t="n">
        <x:v>688</x:v>
      </x:c>
      <x:c r="B691" s="3" t="str">
        <x:v>Licensing</x:v>
      </x:c>
      <x:c r="C691" s="3" t="str">
        <x:v>LGU permits</x:v>
      </x:c>
      <x:c r="D691" s="3" t="str">
        <x:v>Silver Package</x:v>
      </x:c>
      <x:c r="E691" s="3" t="str">
        <x:v>Renewal of Mayor's Permit/ Business Permit Registration</x:v>
      </x:c>
      <x:c r="F691" s="14" t="str">
        <x:v>FF0010</x:v>
      </x:c>
      <x:c r="G691" s="14" t="n">
        <x:v>18750</x:v>
      </x:c>
      <x:c r="H691" s="3" t="str">
        <x:v>https://docs.google.com/spreadsheets/d/1iYtjok4gUSDVVMZrtakvrnaV_cY-d-dh/edit?gid=1639385162#gid=1639385162</x:v>
      </x:c>
    </x:row>
    <x:row r="692" ht="65" customHeight="1">
      <x:c r="A692" s="14" t="n">
        <x:v>689</x:v>
      </x:c>
      <x:c r="B692" s="3" t="str">
        <x:v>Licensing</x:v>
      </x:c>
      <x:c r="C692" s="3" t="str">
        <x:v>LGU permits</x:v>
      </x:c>
      <x:c r="D692" s="3" t="str">
        <x:v>Startup</x:v>
      </x:c>
      <x:c r="E692" s="3" t="str">
        <x:v>Renewal of Mayor's Permit/ Business Permit Registration</x:v>
      </x:c>
      <x:c r="F692" s="14" t="str">
        <x:v>FF0010</x:v>
      </x:c>
      <x:c r="G692" s="14" t="n">
        <x:v>9750</x:v>
      </x:c>
      <x:c r="H692" s="3" t="str">
        <x:v>https://docs.google.com/spreadsheets/d/1iYtjok4gUSDVVMZrtakvrnaV_cY-d-dh/edit?gid=1639385162#gid=1639385162</x:v>
      </x:c>
    </x:row>
    <x:row r="693" ht="51" customHeight="1">
      <x:c r="A693" s="14" t="n">
        <x:v>690</x:v>
      </x:c>
      <x:c r="B693" s="3" t="str">
        <x:v>Licensing</x:v>
      </x:c>
      <x:c r="C693" s="3" t="str">
        <x:v>Looseleaf Registration</x:v>
      </x:c>
      <x:c r="D693" s="3" t="str">
        <x:v>Core Package</x:v>
      </x:c>
      <x:c r="E693" s="3" t="str">
        <x:v>Looseleaf Registration (Books of Accounts only)</x:v>
      </x:c>
      <x:c r="F693" s="14" t="str">
        <x:v>EE003</x:v>
      </x:c>
      <x:c r="G693" s="14" t="n">
        <x:v>30000</x:v>
      </x:c>
      <x:c r="H693" s="3" t="str">
        <x:v>https://docs.google.com/spreadsheets/d/1iYtjok4gUSDVVMZrtakvrnaV_cY-d-dh/edit?gid=1639385162#gid=1639385162</x:v>
      </x:c>
    </x:row>
    <x:row r="694" ht="51" customHeight="1">
      <x:c r="A694" s="14" t="n">
        <x:v>691</x:v>
      </x:c>
      <x:c r="B694" s="3" t="str">
        <x:v>Licensing</x:v>
      </x:c>
      <x:c r="C694" s="3" t="str">
        <x:v>Looseleaf Registration</x:v>
      </x:c>
      <x:c r="D694" s="3" t="str">
        <x:v>Gold Package</x:v>
      </x:c>
      <x:c r="E694" s="3" t="str">
        <x:v>Looseleaf Registration (Books of Accounts only)</x:v>
      </x:c>
      <x:c r="F694" s="14" t="str">
        <x:v>EE003</x:v>
      </x:c>
      <x:c r="G694" s="14" t="n">
        <x:v>40000</x:v>
      </x:c>
      <x:c r="H694" s="3" t="str">
        <x:v>https://docs.google.com/spreadsheets/d/1iYtjok4gUSDVVMZrtakvrnaV_cY-d-dh/edit?gid=1639385162#gid=1639385162</x:v>
      </x:c>
    </x:row>
    <x:row r="695" ht="51" customHeight="1">
      <x:c r="A695" s="14" t="n">
        <x:v>692</x:v>
      </x:c>
      <x:c r="B695" s="3" t="str">
        <x:v>Licensing</x:v>
      </x:c>
      <x:c r="C695" s="3" t="str">
        <x:v>Looseleaf Registration</x:v>
      </x:c>
      <x:c r="D695" s="3" t="str">
        <x:v>Silver Package</x:v>
      </x:c>
      <x:c r="E695" s="3" t="str">
        <x:v>Looseleaf Registration (Books of Accounts only)</x:v>
      </x:c>
      <x:c r="F695" s="14" t="str">
        <x:v>EE003</x:v>
      </x:c>
      <x:c r="G695" s="14" t="n">
        <x:v>35000</x:v>
      </x:c>
      <x:c r="H695" s="3" t="str">
        <x:v>https://docs.google.com/spreadsheets/d/1iYtjok4gUSDVVMZrtakvrnaV_cY-d-dh/edit?gid=1639385162#gid=1639385162</x:v>
      </x:c>
    </x:row>
    <x:row r="696" ht="51" customHeight="1">
      <x:c r="A696" s="14" t="n">
        <x:v>693</x:v>
      </x:c>
      <x:c r="B696" s="3" t="str">
        <x:v>Licensing</x:v>
      </x:c>
      <x:c r="C696" s="3" t="str">
        <x:v>Looseleaf Registration</x:v>
      </x:c>
      <x:c r="D696" s="3" t="str">
        <x:v>Startup</x:v>
      </x:c>
      <x:c r="E696" s="3" t="str">
        <x:v>Looseleaf Registration (Books of Accounts only)</x:v>
      </x:c>
      <x:c r="F696" s="14" t="str">
        <x:v>EE003</x:v>
      </x:c>
      <x:c r="G696" s="14" t="n">
        <x:v>25000</x:v>
      </x:c>
      <x:c r="H696" s="3" t="str">
        <x:v>https://docs.google.com/spreadsheets/d/1iYtjok4gUSDVVMZrtakvrnaV_cY-d-dh/edit?gid=1639385162#gid=1639385162</x:v>
      </x:c>
    </x:row>
    <x:row r="697" ht="65" customHeight="1">
      <x:c r="A697" s="14" t="n">
        <x:v>694</x:v>
      </x:c>
      <x:c r="B697" s="3" t="str">
        <x:v>Licensing</x:v>
      </x:c>
      <x:c r="C697" s="3" t="str">
        <x:v>Looseleaf Registration</x:v>
      </x:c>
      <x:c r="D697" s="3" t="str">
        <x:v>Core Package</x:v>
      </x:c>
      <x:c r="E697" s="3" t="str">
        <x:v>Looseleaf Registration (Invoices/ Official Receipts only)</x:v>
      </x:c>
      <x:c r="F697" s="14" t="str">
        <x:v>EE004</x:v>
      </x:c>
      <x:c r="G697" s="14" t="n">
        <x:v>30000</x:v>
      </x:c>
      <x:c r="H697" s="3" t="str">
        <x:v>https://docs.google.com/spreadsheets/d/1iYtjok4gUSDVVMZrtakvrnaV_cY-d-dh/edit?gid=1639385162#gid=1639385162</x:v>
      </x:c>
    </x:row>
    <x:row r="698" ht="65" customHeight="1">
      <x:c r="A698" s="14" t="n">
        <x:v>695</x:v>
      </x:c>
      <x:c r="B698" s="3" t="str">
        <x:v>Licensing</x:v>
      </x:c>
      <x:c r="C698" s="3" t="str">
        <x:v>Looseleaf Registration</x:v>
      </x:c>
      <x:c r="D698" s="3" t="str">
        <x:v>Core Package</x:v>
      </x:c>
      <x:c r="E698" s="3" t="str">
        <x:v>Looseleaf Registration (Invoices/ Official Receipts only)</x:v>
      </x:c>
      <x:c r="F698" s="14" t="str">
        <x:v>EE004</x:v>
      </x:c>
      <x:c r="G698" s="14" t="n">
        <x:v>40000</x:v>
      </x:c>
      <x:c r="H698" s="3" t="str">
        <x:v>https://docs.google.com/spreadsheets/d/1iYtjok4gUSDVVMZrtakvrnaV_cY-d-dh/edit?gid=1639385162#gid=1639385162</x:v>
      </x:c>
    </x:row>
    <x:row r="699" ht="65" customHeight="1">
      <x:c r="A699" s="14" t="n">
        <x:v>696</x:v>
      </x:c>
      <x:c r="B699" s="3" t="str">
        <x:v>Licensing</x:v>
      </x:c>
      <x:c r="C699" s="3" t="str">
        <x:v>Looseleaf Registration</x:v>
      </x:c>
      <x:c r="D699" s="3" t="str">
        <x:v>Gold Package</x:v>
      </x:c>
      <x:c r="E699" s="3" t="str">
        <x:v>Looseleaf Registration (Invoices/ Official Receipts only)</x:v>
      </x:c>
      <x:c r="F699" s="14" t="str">
        <x:v>EE004</x:v>
      </x:c>
      <x:c r="G699" s="14" t="n">
        <x:v>40000</x:v>
      </x:c>
      <x:c r="H699" s="3" t="str">
        <x:v>https://docs.google.com/spreadsheets/d/1iYtjok4gUSDVVMZrtakvrnaV_cY-d-dh/edit?gid=1639385162#gid=1639385162</x:v>
      </x:c>
    </x:row>
    <x:row r="700" ht="65" customHeight="1">
      <x:c r="A700" s="14" t="n">
        <x:v>697</x:v>
      </x:c>
      <x:c r="B700" s="3" t="str">
        <x:v>Licensing</x:v>
      </x:c>
      <x:c r="C700" s="3" t="str">
        <x:v>Looseleaf Registration</x:v>
      </x:c>
      <x:c r="D700" s="3" t="str">
        <x:v>Gold Package</x:v>
      </x:c>
      <x:c r="E700" s="3" t="str">
        <x:v>Looseleaf Registration (Invoices/ Official Receipts only)</x:v>
      </x:c>
      <x:c r="F700" s="14" t="str">
        <x:v>EE004</x:v>
      </x:c>
      <x:c r="G700" s="14" t="n">
        <x:v>50000</x:v>
      </x:c>
      <x:c r="H700" s="3" t="str">
        <x:v>https://docs.google.com/spreadsheets/d/1iYtjok4gUSDVVMZrtakvrnaV_cY-d-dh/edit?gid=1639385162#gid=1639385162</x:v>
      </x:c>
    </x:row>
    <x:row r="701" ht="65" customHeight="1">
      <x:c r="A701" s="14" t="n">
        <x:v>698</x:v>
      </x:c>
      <x:c r="B701" s="3" t="str">
        <x:v>Licensing</x:v>
      </x:c>
      <x:c r="C701" s="3" t="str">
        <x:v>Looseleaf Registration</x:v>
      </x:c>
      <x:c r="D701" s="3" t="str">
        <x:v>Silver Package</x:v>
      </x:c>
      <x:c r="E701" s="3" t="str">
        <x:v>Looseleaf Registration (Invoices/ Official Receipts only)</x:v>
      </x:c>
      <x:c r="F701" s="14" t="str">
        <x:v>EE004</x:v>
      </x:c>
      <x:c r="G701" s="14" t="n">
        <x:v>35000</x:v>
      </x:c>
      <x:c r="H701" s="3" t="str">
        <x:v>https://docs.google.com/spreadsheets/d/1iYtjok4gUSDVVMZrtakvrnaV_cY-d-dh/edit?gid=1639385162#gid=1639385162</x:v>
      </x:c>
    </x:row>
    <x:row r="702" ht="65" customHeight="1">
      <x:c r="A702" s="14" t="n">
        <x:v>699</x:v>
      </x:c>
      <x:c r="B702" s="3" t="str">
        <x:v>Licensing</x:v>
      </x:c>
      <x:c r="C702" s="3" t="str">
        <x:v>Looseleaf Registration</x:v>
      </x:c>
      <x:c r="D702" s="3" t="str">
        <x:v>Silver Package</x:v>
      </x:c>
      <x:c r="E702" s="3" t="str">
        <x:v>Looseleaf Registration (Invoices/ Official Receipts only)</x:v>
      </x:c>
      <x:c r="F702" s="14" t="str">
        <x:v>EE004</x:v>
      </x:c>
      <x:c r="G702" s="14" t="n">
        <x:v>45000</x:v>
      </x:c>
      <x:c r="H702" s="3" t="str">
        <x:v>https://docs.google.com/spreadsheets/d/1iYtjok4gUSDVVMZrtakvrnaV_cY-d-dh/edit?gid=1639385162#gid=1639385162</x:v>
      </x:c>
    </x:row>
    <x:row r="703" ht="65" customHeight="1">
      <x:c r="A703" s="14" t="n">
        <x:v>700</x:v>
      </x:c>
      <x:c r="B703" s="3" t="str">
        <x:v>Licensing</x:v>
      </x:c>
      <x:c r="C703" s="3" t="str">
        <x:v>Looseleaf Registration</x:v>
      </x:c>
      <x:c r="D703" s="3" t="str">
        <x:v>Startup</x:v>
      </x:c>
      <x:c r="E703" s="3" t="str">
        <x:v>Looseleaf Registration (Invoices/ Official Receipts only)</x:v>
      </x:c>
      <x:c r="F703" s="14" t="str">
        <x:v>EE004</x:v>
      </x:c>
      <x:c r="G703" s="14" t="n">
        <x:v>25000</x:v>
      </x:c>
      <x:c r="H703" s="3" t="str">
        <x:v>https://docs.google.com/spreadsheets/d/1iYtjok4gUSDVVMZrtakvrnaV_cY-d-dh/edit?gid=1639385162#gid=1639385162</x:v>
      </x:c>
    </x:row>
    <x:row r="704" ht="65" customHeight="1">
      <x:c r="A704" s="14" t="n">
        <x:v>701</x:v>
      </x:c>
      <x:c r="B704" s="3" t="str">
        <x:v>Licensing</x:v>
      </x:c>
      <x:c r="C704" s="3" t="str">
        <x:v>Looseleaf Registration</x:v>
      </x:c>
      <x:c r="D704" s="3" t="str">
        <x:v>Startup</x:v>
      </x:c>
      <x:c r="E704" s="3" t="str">
        <x:v>Looseleaf Registration (Invoices/ Official Receipts only)</x:v>
      </x:c>
      <x:c r="F704" s="14" t="str">
        <x:v>EE004</x:v>
      </x:c>
      <x:c r="G704" s="14" t="n">
        <x:v>35000</x:v>
      </x:c>
      <x:c r="H704" s="3" t="str">
        <x:v>https://docs.google.com/spreadsheets/d/1iYtjok4gUSDVVMZrtakvrnaV_cY-d-dh/edit?gid=1639385162#gid=1639385162</x:v>
      </x:c>
    </x:row>
    <x:row r="705" ht="65" customHeight="1">
      <x:c r="A705" s="14" t="n">
        <x:v>702</x:v>
      </x:c>
      <x:c r="B705" s="3" t="str">
        <x:v>Licensing</x:v>
      </x:c>
      <x:c r="C705" s="3" t="str">
        <x:v>PEZA/TIEZA/Construction Packages</x:v>
      </x:c>
      <x:c r="D705" s="3" t="str">
        <x:v>Core Package</x:v>
      </x:c>
      <x:c r="E705" s="3" t="str">
        <x:v>Construction Package 10: Domestic Corp., without PCAB (6 Agencies)</x:v>
      </x:c>
      <x:c r="F705" s="14" t="str">
        <x:v>DD017</x:v>
      </x:c>
      <x:c r="G705" s="14" t="n">
        <x:v>50000</x:v>
      </x:c>
      <x:c r="H705" s="3" t="str">
        <x:v>https://docs.google.com/spreadsheets/d/1iYtjok4gUSDVVMZrtakvrnaV_cY-d-dh/edit?gid=1639385162#gid=1639385162</x:v>
      </x:c>
    </x:row>
    <x:row r="706" ht="65" customHeight="1">
      <x:c r="A706" s="14" t="n">
        <x:v>703</x:v>
      </x:c>
      <x:c r="B706" s="3" t="str">
        <x:v>Licensing</x:v>
      </x:c>
      <x:c r="C706" s="3" t="str">
        <x:v>PEZA/TIEZA/Construction Packages</x:v>
      </x:c>
      <x:c r="D706" s="3" t="str">
        <x:v>Gold Package</x:v>
      </x:c>
      <x:c r="E706" s="3" t="str">
        <x:v>Construction Package 10: Domestic Corp., without PCAB (6 Agencies)</x:v>
      </x:c>
      <x:c r="F706" s="14" t="str">
        <x:v>DD017</x:v>
      </x:c>
      <x:c r="G706" s="14" t="n">
        <x:v>60000</x:v>
      </x:c>
      <x:c r="H706" s="3" t="str">
        <x:v>https://docs.google.com/spreadsheets/d/1iYtjok4gUSDVVMZrtakvrnaV_cY-d-dh/edit?gid=1639385162#gid=1639385162</x:v>
      </x:c>
    </x:row>
    <x:row r="707" ht="65" customHeight="1">
      <x:c r="A707" s="14" t="n">
        <x:v>704</x:v>
      </x:c>
      <x:c r="B707" s="3" t="str">
        <x:v>Licensing</x:v>
      </x:c>
      <x:c r="C707" s="3" t="str">
        <x:v>PEZA/TIEZA/Construction Packages</x:v>
      </x:c>
      <x:c r="D707" s="3" t="str">
        <x:v>Silver Package</x:v>
      </x:c>
      <x:c r="E707" s="3" t="str">
        <x:v>Construction Package 10: Domestic Corp., without PCAB (6 Agencies)</x:v>
      </x:c>
      <x:c r="F707" s="14" t="str">
        <x:v>DD017</x:v>
      </x:c>
      <x:c r="G707" s="14" t="n">
        <x:v>55000</x:v>
      </x:c>
      <x:c r="H707" s="3" t="str">
        <x:v>https://docs.google.com/spreadsheets/d/1iYtjok4gUSDVVMZrtakvrnaV_cY-d-dh/edit?gid=1639385162#gid=1639385162</x:v>
      </x:c>
    </x:row>
    <x:row r="708" ht="65" customHeight="1">
      <x:c r="A708" s="14" t="n">
        <x:v>705</x:v>
      </x:c>
      <x:c r="B708" s="3" t="str">
        <x:v>Licensing</x:v>
      </x:c>
      <x:c r="C708" s="3" t="str">
        <x:v>PEZA/TIEZA/Construction Packages</x:v>
      </x:c>
      <x:c r="D708" s="3" t="str">
        <x:v>Startup</x:v>
      </x:c>
      <x:c r="E708" s="3" t="str">
        <x:v>Construction Package 10: Domestic Corp., without PCAB (6 Agencies)</x:v>
      </x:c>
      <x:c r="F708" s="14" t="str">
        <x:v>DD017</x:v>
      </x:c>
      <x:c r="G708" s="14" t="n">
        <x:v>45000</x:v>
      </x:c>
      <x:c r="H708" s="3" t="str">
        <x:v>https://docs.google.com/spreadsheets/d/1iYtjok4gUSDVVMZrtakvrnaV_cY-d-dh/edit?gid=1639385162#gid=1639385162</x:v>
      </x:c>
    </x:row>
    <x:row r="709" ht="79" customHeight="1">
      <x:c r="A709" s="14" t="n">
        <x:v>706</x:v>
      </x:c>
      <x:c r="B709" s="3" t="str">
        <x:v>Licensing</x:v>
      </x:c>
      <x:c r="C709" s="3" t="str">
        <x:v>PEZA/TIEZA/Construction Packages</x:v>
      </x:c>
      <x:c r="D709" s="3" t="str">
        <x:v>Core Package</x:v>
      </x:c>
      <x:c r="E709" s="3" t="str">
        <x:v>Construction Package 11: Domestic Corp., with PCAB (6 Agencies + PCAB)</x:v>
      </x:c>
      <x:c r="F709" s="14" t="str">
        <x:v>DD018</x:v>
      </x:c>
      <x:c r="G709" s="14" t="n">
        <x:v>140000</x:v>
      </x:c>
      <x:c r="H709" s="3" t="str">
        <x:v>https://docs.google.com/spreadsheets/d/1iYtjok4gUSDVVMZrtakvrnaV_cY-d-dh/edit?gid=1639385162#gid=1639385162</x:v>
      </x:c>
    </x:row>
    <x:row r="710" ht="79" customHeight="1">
      <x:c r="A710" s="14" t="n">
        <x:v>707</x:v>
      </x:c>
      <x:c r="B710" s="3" t="str">
        <x:v>Licensing</x:v>
      </x:c>
      <x:c r="C710" s="3" t="str">
        <x:v>PEZA/TIEZA/Construction Packages</x:v>
      </x:c>
      <x:c r="D710" s="3" t="str">
        <x:v>Gold Package</x:v>
      </x:c>
      <x:c r="E710" s="3" t="str">
        <x:v>Construction Package 11: Domestic Corp., with PCAB (6 Agencies + PCAB)</x:v>
      </x:c>
      <x:c r="F710" s="14" t="str">
        <x:v>DD018</x:v>
      </x:c>
      <x:c r="G710" s="14" t="n">
        <x:v>170000</x:v>
      </x:c>
      <x:c r="H710" s="3" t="str">
        <x:v>https://docs.google.com/spreadsheets/d/1iYtjok4gUSDVVMZrtakvrnaV_cY-d-dh/edit?gid=1639385162#gid=1639385162</x:v>
      </x:c>
    </x:row>
    <x:row r="711" ht="79" customHeight="1">
      <x:c r="A711" s="14" t="n">
        <x:v>708</x:v>
      </x:c>
      <x:c r="B711" s="3" t="str">
        <x:v>Licensing</x:v>
      </x:c>
      <x:c r="C711" s="3" t="str">
        <x:v>PEZA/TIEZA/Construction Packages</x:v>
      </x:c>
      <x:c r="D711" s="3" t="str">
        <x:v>Silver Package</x:v>
      </x:c>
      <x:c r="E711" s="3" t="str">
        <x:v>Construction Package 11: Domestic Corp., with PCAB (6 Agencies + PCAB)</x:v>
      </x:c>
      <x:c r="F711" s="14" t="str">
        <x:v>DD018</x:v>
      </x:c>
      <x:c r="G711" s="14" t="n">
        <x:v>155000</x:v>
      </x:c>
      <x:c r="H711" s="3" t="str">
        <x:v>https://docs.google.com/spreadsheets/d/1iYtjok4gUSDVVMZrtakvrnaV_cY-d-dh/edit?gid=1639385162#gid=1639385162</x:v>
      </x:c>
    </x:row>
    <x:row r="712" ht="79" customHeight="1">
      <x:c r="A712" s="14" t="n">
        <x:v>709</x:v>
      </x:c>
      <x:c r="B712" s="3" t="str">
        <x:v>Licensing</x:v>
      </x:c>
      <x:c r="C712" s="3" t="str">
        <x:v>PEZA/TIEZA/Construction Packages</x:v>
      </x:c>
      <x:c r="D712" s="3" t="str">
        <x:v>Startup</x:v>
      </x:c>
      <x:c r="E712" s="3" t="str">
        <x:v>Construction Package 11: Domestic Corp., with PCAB (6 Agencies + PCAB)</x:v>
      </x:c>
      <x:c r="F712" s="14" t="str">
        <x:v>DD018</x:v>
      </x:c>
      <x:c r="G712" s="14" t="n">
        <x:v>125000</x:v>
      </x:c>
      <x:c r="H712" s="3" t="str">
        <x:v>https://docs.google.com/spreadsheets/d/1iYtjok4gUSDVVMZrtakvrnaV_cY-d-dh/edit?gid=1639385162#gid=1639385162</x:v>
      </x:c>
    </x:row>
    <x:row r="713" ht="93" customHeight="1">
      <x:c r="A713" s="14" t="n">
        <x:v>710</x:v>
      </x:c>
      <x:c r="B713" s="3" t="str">
        <x:v>Licensing</x:v>
      </x:c>
      <x:c r="C713" s="3" t="str">
        <x:v>PEZA/TIEZA/Construction Packages</x:v>
      </x:c>
      <x:c r="D713" s="3" t="str">
        <x:v>Core Package</x:v>
      </x:c>
      <x:c r="E713" s="3" t="str">
        <x:v>PEZA Package 8: Domestic Corp., Mfg/ Enterprise with Incentives (6 Agencies + PEZA/ BOI/ SBMA)</x:v>
      </x:c>
      <x:c r="F713" s="14" t="str">
        <x:v>DD014</x:v>
      </x:c>
      <x:c r="G713" s="14" t="n">
        <x:v>160000</x:v>
      </x:c>
      <x:c r="H713" s="3" t="str">
        <x:v>https://docs.google.com/spreadsheets/d/1iYtjok4gUSDVVMZrtakvrnaV_cY-d-dh/edit?gid=1639385162#gid=1639385162</x:v>
      </x:c>
    </x:row>
    <x:row r="714" ht="93" customHeight="1">
      <x:c r="A714" s="14" t="n">
        <x:v>711</x:v>
      </x:c>
      <x:c r="B714" s="3" t="str">
        <x:v>Licensing</x:v>
      </x:c>
      <x:c r="C714" s="3" t="str">
        <x:v>PEZA/TIEZA/Construction Packages</x:v>
      </x:c>
      <x:c r="D714" s="3" t="str">
        <x:v>Gold Package</x:v>
      </x:c>
      <x:c r="E714" s="3" t="str">
        <x:v>PEZA Package 8: Domestic Corp., Mfg/ Enterprise with Incentives (6 Agencies + PEZA/ BOI/ SBMA)</x:v>
      </x:c>
      <x:c r="F714" s="14" t="str">
        <x:v>DD014</x:v>
      </x:c>
      <x:c r="G714" s="14" t="n">
        <x:v>190000</x:v>
      </x:c>
      <x:c r="H714" s="3" t="str">
        <x:v>https://docs.google.com/spreadsheets/d/1iYtjok4gUSDVVMZrtakvrnaV_cY-d-dh/edit?gid=1639385162#gid=1639385162</x:v>
      </x:c>
    </x:row>
    <x:row r="715" ht="93" customHeight="1">
      <x:c r="A715" s="14" t="n">
        <x:v>712</x:v>
      </x:c>
      <x:c r="B715" s="3" t="str">
        <x:v>Licensing</x:v>
      </x:c>
      <x:c r="C715" s="3" t="str">
        <x:v>PEZA/TIEZA/Construction Packages</x:v>
      </x:c>
      <x:c r="D715" s="3" t="str">
        <x:v>Silver Package</x:v>
      </x:c>
      <x:c r="E715" s="3" t="str">
        <x:v>PEZA Package 8: Domestic Corp., Mfg/ Enterprise with Incentives (6 Agencies + PEZA/ BOI/ SBMA)</x:v>
      </x:c>
      <x:c r="F715" s="14" t="str">
        <x:v>DD014</x:v>
      </x:c>
      <x:c r="G715" s="14" t="n">
        <x:v>175000</x:v>
      </x:c>
      <x:c r="H715" s="3" t="str">
        <x:v>https://docs.google.com/spreadsheets/d/1iYtjok4gUSDVVMZrtakvrnaV_cY-d-dh/edit?gid=1639385162#gid=1639385162</x:v>
      </x:c>
    </x:row>
    <x:row r="716" ht="93" customHeight="1">
      <x:c r="A716" s="14" t="n">
        <x:v>713</x:v>
      </x:c>
      <x:c r="B716" s="3" t="str">
        <x:v>Licensing</x:v>
      </x:c>
      <x:c r="C716" s="3" t="str">
        <x:v>PEZA/TIEZA/Construction Packages</x:v>
      </x:c>
      <x:c r="D716" s="3" t="str">
        <x:v>Startup</x:v>
      </x:c>
      <x:c r="E716" s="3" t="str">
        <x:v>PEZA Package 8: Domestic Corp., Mfg/ Enterprise with Incentives (6 Agencies + PEZA/ BOI/ SBMA)</x:v>
      </x:c>
      <x:c r="F716" s="14" t="str">
        <x:v>DD014</x:v>
      </x:c>
      <x:c r="G716" s="14" t="n">
        <x:v>145000</x:v>
      </x:c>
      <x:c r="H716" s="3" t="str">
        <x:v>https://docs.google.com/spreadsheets/d/1iYtjok4gUSDVVMZrtakvrnaV_cY-d-dh/edit?gid=1639385162#gid=1639385162</x:v>
      </x:c>
    </x:row>
    <x:row r="717" ht="93" customHeight="1">
      <x:c r="A717" s="14" t="n">
        <x:v>714</x:v>
      </x:c>
      <x:c r="B717" s="3" t="str">
        <x:v>Licensing</x:v>
      </x:c>
      <x:c r="C717" s="3" t="str">
        <x:v>PEZA/TIEZA/Construction Packages</x:v>
      </x:c>
      <x:c r="D717" s="3" t="str">
        <x:v>Core Package</x:v>
      </x:c>
      <x:c r="E717" s="3" t="str">
        <x:v>TIEZA Package 10: Domestic Corp., Tourism with Incentives (6 Agencies + PEZA/ TIEZA)</x:v>
      </x:c>
      <x:c r="F717" s="14" t="str">
        <x:v>DD016</x:v>
      </x:c>
      <x:c r="G717" s="14" t="n">
        <x:v>180000</x:v>
      </x:c>
      <x:c r="H717" s="3" t="str">
        <x:v>https://docs.google.com/spreadsheets/d/1iYtjok4gUSDVVMZrtakvrnaV_cY-d-dh/edit?gid=1639385162#gid=1639385162</x:v>
      </x:c>
    </x:row>
    <x:row r="718" ht="93" customHeight="1">
      <x:c r="A718" s="14" t="n">
        <x:v>715</x:v>
      </x:c>
      <x:c r="B718" s="3" t="str">
        <x:v>Licensing</x:v>
      </x:c>
      <x:c r="C718" s="3" t="str">
        <x:v>PEZA/TIEZA/Construction Packages</x:v>
      </x:c>
      <x:c r="D718" s="3" t="str">
        <x:v>Gold Package</x:v>
      </x:c>
      <x:c r="E718" s="3" t="str">
        <x:v>TIEZA Package 10: Domestic Corp., Tourism with Incentives (6 Agencies + PEZA/ TIEZA)</x:v>
      </x:c>
      <x:c r="F718" s="14" t="str">
        <x:v>DD016</x:v>
      </x:c>
      <x:c r="G718" s="14" t="n">
        <x:v>210000</x:v>
      </x:c>
      <x:c r="H718" s="3" t="str">
        <x:v>https://docs.google.com/spreadsheets/d/1iYtjok4gUSDVVMZrtakvrnaV_cY-d-dh/edit?gid=1639385162#gid=1639385162</x:v>
      </x:c>
    </x:row>
    <x:row r="719" ht="93" customHeight="1">
      <x:c r="A719" s="14" t="n">
        <x:v>716</x:v>
      </x:c>
      <x:c r="B719" s="3" t="str">
        <x:v>Licensing</x:v>
      </x:c>
      <x:c r="C719" s="3" t="str">
        <x:v>PEZA/TIEZA/Construction Packages</x:v>
      </x:c>
      <x:c r="D719" s="3" t="str">
        <x:v>Silver Package</x:v>
      </x:c>
      <x:c r="E719" s="3" t="str">
        <x:v>TIEZA Package 10: Domestic Corp., Tourism with Incentives (6 Agencies + PEZA/ TIEZA)</x:v>
      </x:c>
      <x:c r="F719" s="14" t="str">
        <x:v>DD016</x:v>
      </x:c>
      <x:c r="G719" s="14" t="n">
        <x:v>195000</x:v>
      </x:c>
      <x:c r="H719" s="3" t="str">
        <x:v>https://docs.google.com/spreadsheets/d/1iYtjok4gUSDVVMZrtakvrnaV_cY-d-dh/edit?gid=1639385162#gid=1639385162</x:v>
      </x:c>
    </x:row>
    <x:row r="720" ht="93" customHeight="1">
      <x:c r="A720" s="14" t="n">
        <x:v>717</x:v>
      </x:c>
      <x:c r="B720" s="3" t="str">
        <x:v>Licensing</x:v>
      </x:c>
      <x:c r="C720" s="3" t="str">
        <x:v>PEZA/TIEZA/Construction Packages</x:v>
      </x:c>
      <x:c r="D720" s="3" t="str">
        <x:v>Startup</x:v>
      </x:c>
      <x:c r="E720" s="3" t="str">
        <x:v>TIEZA Package 10: Domestic Corp., Tourism with Incentives (6 Agencies + PEZA/ TIEZA)</x:v>
      </x:c>
      <x:c r="F720" s="14" t="str">
        <x:v>DD016</x:v>
      </x:c>
      <x:c r="G720" s="14" t="n">
        <x:v>165000</x:v>
      </x:c>
      <x:c r="H720" s="3" t="str">
        <x:v>https://docs.google.com/spreadsheets/d/1iYtjok4gUSDVVMZrtakvrnaV_cY-d-dh/edit?gid=1639385162#gid=1639385162</x:v>
      </x:c>
    </x:row>
    <x:row r="721" ht="93" customHeight="1">
      <x:c r="A721" s="14" t="n">
        <x:v>718</x:v>
      </x:c>
      <x:c r="B721" s="3" t="str">
        <x:v>Licensing</x:v>
      </x:c>
      <x:c r="C721" s="3" t="str">
        <x:v>PEZA/TIEZA/Construction Packages</x:v>
      </x:c>
      <x:c r="D721" s="3" t="str">
        <x:v>Core Package</x:v>
      </x:c>
      <x:c r="E721" s="3" t="str">
        <x:v>TIEZA Package 9: Domestic Corp., Tourism without Incentives (6 Agencies + PEZA/ TIEZA)</x:v>
      </x:c>
      <x:c r="F721" s="14" t="str">
        <x:v>DD015</x:v>
      </x:c>
      <x:c r="G721" s="14" t="n">
        <x:v>80000</x:v>
      </x:c>
      <x:c r="H721" s="3" t="str">
        <x:v>https://docs.google.com/spreadsheets/d/1iYtjok4gUSDVVMZrtakvrnaV_cY-d-dh/edit?gid=1639385162#gid=1639385162</x:v>
      </x:c>
    </x:row>
    <x:row r="722" ht="93" customHeight="1">
      <x:c r="A722" s="14" t="n">
        <x:v>719</x:v>
      </x:c>
      <x:c r="B722" s="3" t="str">
        <x:v>Licensing</x:v>
      </x:c>
      <x:c r="C722" s="3" t="str">
        <x:v>PEZA/TIEZA/Construction Packages</x:v>
      </x:c>
      <x:c r="D722" s="3" t="str">
        <x:v>Gold Package</x:v>
      </x:c>
      <x:c r="E722" s="3" t="str">
        <x:v>TIEZA Package 9: Domestic Corp., Tourism without Incentives (6 Agencies + PEZA/ TIEZA)</x:v>
      </x:c>
      <x:c r="F722" s="14" t="str">
        <x:v>DD015</x:v>
      </x:c>
      <x:c r="G722" s="14" t="n">
        <x:v>90000</x:v>
      </x:c>
      <x:c r="H722" s="3" t="str">
        <x:v>https://docs.google.com/spreadsheets/d/1iYtjok4gUSDVVMZrtakvrnaV_cY-d-dh/edit?gid=1639385162#gid=1639385162</x:v>
      </x:c>
    </x:row>
    <x:row r="723" ht="93" customHeight="1">
      <x:c r="A723" s="14" t="n">
        <x:v>720</x:v>
      </x:c>
      <x:c r="B723" s="3" t="str">
        <x:v>Licensing</x:v>
      </x:c>
      <x:c r="C723" s="3" t="str">
        <x:v>PEZA/TIEZA/Construction Packages</x:v>
      </x:c>
      <x:c r="D723" s="3" t="str">
        <x:v>Silver Package</x:v>
      </x:c>
      <x:c r="E723" s="3" t="str">
        <x:v>TIEZA Package 9: Domestic Corp., Tourism without Incentives (6 Agencies + PEZA/ TIEZA)</x:v>
      </x:c>
      <x:c r="F723" s="14" t="str">
        <x:v>DD015</x:v>
      </x:c>
      <x:c r="G723" s="14" t="n">
        <x:v>85000</x:v>
      </x:c>
      <x:c r="H723" s="3" t="str">
        <x:v>https://docs.google.com/spreadsheets/d/1iYtjok4gUSDVVMZrtakvrnaV_cY-d-dh/edit?gid=1639385162#gid=1639385162</x:v>
      </x:c>
    </x:row>
    <x:row r="724" ht="93" customHeight="1">
      <x:c r="A724" s="14" t="n">
        <x:v>721</x:v>
      </x:c>
      <x:c r="B724" s="3" t="str">
        <x:v>Licensing</x:v>
      </x:c>
      <x:c r="C724" s="3" t="str">
        <x:v>PEZA/TIEZA/Construction Packages</x:v>
      </x:c>
      <x:c r="D724" s="3" t="str">
        <x:v>Startup</x:v>
      </x:c>
      <x:c r="E724" s="3" t="str">
        <x:v>TIEZA Package 9: Domestic Corp., Tourism without Incentives (6 Agencies + PEZA/ TIEZA)</x:v>
      </x:c>
      <x:c r="F724" s="14" t="str">
        <x:v>DD015</x:v>
      </x:c>
      <x:c r="G724" s="14" t="n">
        <x:v>75000</x:v>
      </x:c>
      <x:c r="H724" s="3" t="str">
        <x:v>https://docs.google.com/spreadsheets/d/1iYtjok4gUSDVVMZrtakvrnaV_cY-d-dh/edit?gid=1639385162#gid=1639385162</x:v>
      </x:c>
    </x:row>
    <x:row r="725" ht="51" customHeight="1">
      <x:c r="A725" s="14" t="n">
        <x:v>722</x:v>
      </x:c>
      <x:c r="B725" s="3" t="str">
        <x:v>Licensing</x:v>
      </x:c>
      <x:c r="C725" s="3" t="str">
        <x:v>Point of Sale (POS)/CRM/SPM Registration</x:v>
      </x:c>
      <x:c r="D725" s="3" t="str">
        <x:v>Core Package</x:v>
      </x:c>
      <x:c r="E725" s="3" t="str">
        <x:v>Software &amp; Hardware (Commonly Used System)</x:v>
      </x:c>
      <x:c r="F725" s="14" t="str">
        <x:v>EE006</x:v>
      </x:c>
      <x:c r="G725" s="14" t="n">
        <x:v>70000</x:v>
      </x:c>
      <x:c r="H725" s="3" t="str">
        <x:v>https://docs.google.com/spreadsheets/d/1iYtjok4gUSDVVMZrtakvrnaV_cY-d-dh/edit?gid=1639385162#gid=1639385162</x:v>
      </x:c>
    </x:row>
    <x:row r="726" ht="51" customHeight="1">
      <x:c r="A726" s="14" t="n">
        <x:v>723</x:v>
      </x:c>
      <x:c r="B726" s="3" t="str">
        <x:v>Licensing</x:v>
      </x:c>
      <x:c r="C726" s="3" t="str">
        <x:v>Point of Sale (POS)/CRM/SPM Registration</x:v>
      </x:c>
      <x:c r="D726" s="3" t="str">
        <x:v>Gold Package</x:v>
      </x:c>
      <x:c r="E726" s="3" t="str">
        <x:v>Software &amp; Hardware (Commonly Used System)</x:v>
      </x:c>
      <x:c r="F726" s="14" t="str">
        <x:v>EE006</x:v>
      </x:c>
      <x:c r="G726" s="14" t="n">
        <x:v>80000</x:v>
      </x:c>
      <x:c r="H726" s="3" t="str">
        <x:v>https://docs.google.com/spreadsheets/d/1iYtjok4gUSDVVMZrtakvrnaV_cY-d-dh/edit?gid=1639385162#gid=1639385162</x:v>
      </x:c>
    </x:row>
    <x:row r="727" ht="51" customHeight="1">
      <x:c r="A727" s="14" t="n">
        <x:v>724</x:v>
      </x:c>
      <x:c r="B727" s="3" t="str">
        <x:v>Licensing</x:v>
      </x:c>
      <x:c r="C727" s="3" t="str">
        <x:v>Point of Sale (POS)/CRM/SPM Registration</x:v>
      </x:c>
      <x:c r="D727" s="3" t="str">
        <x:v>Silver Package</x:v>
      </x:c>
      <x:c r="E727" s="3" t="str">
        <x:v>Software &amp; Hardware (Commonly Used System)</x:v>
      </x:c>
      <x:c r="F727" s="14" t="str">
        <x:v>EE006</x:v>
      </x:c>
      <x:c r="G727" s="14" t="n">
        <x:v>75000</x:v>
      </x:c>
      <x:c r="H727" s="3" t="str">
        <x:v>https://docs.google.com/spreadsheets/d/1iYtjok4gUSDVVMZrtakvrnaV_cY-d-dh/edit?gid=1639385162#gid=1639385162</x:v>
      </x:c>
    </x:row>
    <x:row r="728" ht="51" customHeight="1">
      <x:c r="A728" s="14" t="n">
        <x:v>725</x:v>
      </x:c>
      <x:c r="B728" s="3" t="str">
        <x:v>Licensing</x:v>
      </x:c>
      <x:c r="C728" s="3" t="str">
        <x:v>Point of Sale (POS)/CRM/SPM Registration</x:v>
      </x:c>
      <x:c r="D728" s="3" t="str">
        <x:v>Startup</x:v>
      </x:c>
      <x:c r="E728" s="3" t="str">
        <x:v>Software &amp; Hardware (Commonly Used System)</x:v>
      </x:c>
      <x:c r="F728" s="14" t="str">
        <x:v>EE006</x:v>
      </x:c>
      <x:c r="G728" s="14" t="n">
        <x:v>65000</x:v>
      </x:c>
      <x:c r="H728" s="3" t="str">
        <x:v>https://docs.google.com/spreadsheets/d/1iYtjok4gUSDVVMZrtakvrnaV_cY-d-dh/edit?gid=1639385162#gid=1639385162</x:v>
      </x:c>
    </x:row>
    <x:row r="729" ht="51" customHeight="1">
      <x:c r="A729" s="14" t="n">
        <x:v>726</x:v>
      </x:c>
      <x:c r="B729" s="3" t="str">
        <x:v>Licensing</x:v>
      </x:c>
      <x:c r="C729" s="3" t="str">
        <x:v>Point of Sale (POS)/CRM/SPM Registration</x:v>
      </x:c>
      <x:c r="D729" s="3" t="str">
        <x:v>Core Package</x:v>
      </x:c>
      <x:c r="E729" s="3" t="str">
        <x:v>Software (Commonly Used System)</x:v>
      </x:c>
      <x:c r="F729" s="14" t="str">
        <x:v>EE005</x:v>
      </x:c>
      <x:c r="G729" s="14" t="n">
        <x:v>50000</x:v>
      </x:c>
      <x:c r="H729" s="3" t="str">
        <x:v>https://docs.google.com/spreadsheets/d/1iYtjok4gUSDVVMZrtakvrnaV_cY-d-dh/edit?gid=1639385162#gid=1639385162</x:v>
      </x:c>
    </x:row>
    <x:row r="730" ht="51" customHeight="1">
      <x:c r="A730" s="14" t="n">
        <x:v>727</x:v>
      </x:c>
      <x:c r="B730" s="3" t="str">
        <x:v>Licensing</x:v>
      </x:c>
      <x:c r="C730" s="3" t="str">
        <x:v>Point of Sale (POS)/CRM/SPM Registration</x:v>
      </x:c>
      <x:c r="D730" s="3" t="str">
        <x:v>Gold Package</x:v>
      </x:c>
      <x:c r="E730" s="3" t="str">
        <x:v>Software (Commonly Used System)</x:v>
      </x:c>
      <x:c r="F730" s="14" t="str">
        <x:v>EE005</x:v>
      </x:c>
      <x:c r="G730" s="14" t="n">
        <x:v>60000</x:v>
      </x:c>
      <x:c r="H730" s="3" t="str">
        <x:v>https://docs.google.com/spreadsheets/d/1iYtjok4gUSDVVMZrtakvrnaV_cY-d-dh/edit?gid=1639385162#gid=1639385162</x:v>
      </x:c>
    </x:row>
    <x:row r="731" ht="51" customHeight="1">
      <x:c r="A731" s="14" t="n">
        <x:v>728</x:v>
      </x:c>
      <x:c r="B731" s="3" t="str">
        <x:v>Licensing</x:v>
      </x:c>
      <x:c r="C731" s="3" t="str">
        <x:v>Point of Sale (POS)/CRM/SPM Registration</x:v>
      </x:c>
      <x:c r="D731" s="3" t="str">
        <x:v>Silver Package</x:v>
      </x:c>
      <x:c r="E731" s="3" t="str">
        <x:v>Software (Commonly Used System)</x:v>
      </x:c>
      <x:c r="F731" s="14" t="str">
        <x:v>EE005</x:v>
      </x:c>
      <x:c r="G731" s="14" t="n">
        <x:v>55000</x:v>
      </x:c>
      <x:c r="H731" s="3" t="str">
        <x:v>https://docs.google.com/spreadsheets/d/1iYtjok4gUSDVVMZrtakvrnaV_cY-d-dh/edit?gid=1639385162#gid=1639385162</x:v>
      </x:c>
    </x:row>
    <x:row r="732" ht="51" customHeight="1">
      <x:c r="A732" s="14" t="n">
        <x:v>729</x:v>
      </x:c>
      <x:c r="B732" s="3" t="str">
        <x:v>Licensing</x:v>
      </x:c>
      <x:c r="C732" s="3" t="str">
        <x:v>Point of Sale (POS)/CRM/SPM Registration</x:v>
      </x:c>
      <x:c r="D732" s="3" t="str">
        <x:v>Startup</x:v>
      </x:c>
      <x:c r="E732" s="3" t="str">
        <x:v>Software (Commonly Used System)</x:v>
      </x:c>
      <x:c r="F732" s="14" t="str">
        <x:v>EE005</x:v>
      </x:c>
      <x:c r="G732" s="14" t="n">
        <x:v>45000</x:v>
      </x:c>
      <x:c r="H732" s="3" t="str">
        <x:v>https://docs.google.com/spreadsheets/d/1iYtjok4gUSDVVMZrtakvrnaV_cY-d-dh/edit?gid=1639385162#gid=1639385162</x:v>
      </x:c>
    </x:row>
    <x:row r="733" ht="65" customHeight="1">
      <x:c r="A733" s="14" t="n">
        <x:v>730</x:v>
      </x:c>
      <x:c r="B733" s="3" t="str">
        <x:v>Licensing</x:v>
      </x:c>
      <x:c r="C733" s="3" t="str">
        <x:v>Reminder of Licensing Services</x:v>
      </x:c>
      <x:c r="D733" s="3" t="str">
        <x:v>Core Package</x:v>
      </x:c>
      <x:c r="E733" s="3" t="str">
        <x:v>General Information Sheet Preparation &amp; Filing (Foreign Corp)</x:v>
      </x:c>
      <x:c r="F733" s="14" t="str">
        <x:v>II0065</x:v>
      </x:c>
      <x:c r="G733" s="14" t="n">
        <x:v>3000</x:v>
      </x:c>
      <x:c r="H733" s="3" t="str">
        <x:v>https://docs.google.com/spreadsheets/d/1iYtjok4gUSDVVMZrtakvrnaV_cY-d-dh/edit?gid=1639385162#gid=1639385162</x:v>
      </x:c>
    </x:row>
    <x:row r="734" ht="65" customHeight="1">
      <x:c r="A734" s="14" t="n">
        <x:v>731</x:v>
      </x:c>
      <x:c r="B734" s="3" t="str">
        <x:v>Licensing</x:v>
      </x:c>
      <x:c r="C734" s="3" t="str">
        <x:v>Reminder of Licensing Services</x:v>
      </x:c>
      <x:c r="D734" s="3" t="str">
        <x:v>Gold Package</x:v>
      </x:c>
      <x:c r="E734" s="3" t="str">
        <x:v>General Information Sheet Preparation &amp; Filing (Foreign Corp)</x:v>
      </x:c>
      <x:c r="F734" s="14" t="str">
        <x:v>II0065</x:v>
      </x:c>
      <x:c r="G734" s="14" t="n">
        <x:v>3500</x:v>
      </x:c>
      <x:c r="H734" s="3" t="str">
        <x:v>https://docs.google.com/spreadsheets/d/1iYtjok4gUSDVVMZrtakvrnaV_cY-d-dh/edit?gid=1639385162#gid=1639385162</x:v>
      </x:c>
    </x:row>
    <x:row r="735" ht="65" customHeight="1">
      <x:c r="A735" s="14" t="n">
        <x:v>732</x:v>
      </x:c>
      <x:c r="B735" s="3" t="str">
        <x:v>Licensing</x:v>
      </x:c>
      <x:c r="C735" s="3" t="str">
        <x:v>Reminder of Licensing Services</x:v>
      </x:c>
      <x:c r="D735" s="3" t="str">
        <x:v>Silver Package</x:v>
      </x:c>
      <x:c r="E735" s="3" t="str">
        <x:v>General Information Sheet Preparation &amp; Filing (Foreign Corp)</x:v>
      </x:c>
      <x:c r="F735" s="14" t="str">
        <x:v>II0065</x:v>
      </x:c>
      <x:c r="G735" s="14" t="n">
        <x:v>3250</x:v>
      </x:c>
      <x:c r="H735" s="3" t="str">
        <x:v>https://docs.google.com/spreadsheets/d/1iYtjok4gUSDVVMZrtakvrnaV_cY-d-dh/edit?gid=1639385162#gid=1639385162</x:v>
      </x:c>
    </x:row>
    <x:row r="736" ht="65" customHeight="1">
      <x:c r="A736" s="14" t="n">
        <x:v>733</x:v>
      </x:c>
      <x:c r="B736" s="3" t="str">
        <x:v>Licensing</x:v>
      </x:c>
      <x:c r="C736" s="3" t="str">
        <x:v>Reminder of Licensing Services</x:v>
      </x:c>
      <x:c r="D736" s="3" t="str">
        <x:v>Startup</x:v>
      </x:c>
      <x:c r="E736" s="3" t="str">
        <x:v>General Information Sheet Preparation &amp; Filing (Foreign Corp)</x:v>
      </x:c>
      <x:c r="F736" s="14" t="str">
        <x:v>II0065</x:v>
      </x:c>
      <x:c r="G736" s="14" t="n">
        <x:v>2500</x:v>
      </x:c>
      <x:c r="H736" s="3" t="str">
        <x:v>https://docs.google.com/spreadsheets/d/1iYtjok4gUSDVVMZrtakvrnaV_cY-d-dh/edit?gid=1639385162#gid=1639385162</x:v>
      </x:c>
    </x:row>
    <x:row r="737" ht="51" customHeight="1">
      <x:c r="A737" s="14" t="n">
        <x:v>734</x:v>
      </x:c>
      <x:c r="B737" s="3" t="str">
        <x:v>Licensing</x:v>
      </x:c>
      <x:c r="C737" s="3" t="str">
        <x:v>Reminder of Licensing Services</x:v>
      </x:c>
      <x:c r="D737" s="3" t="str">
        <x:v>Core Package</x:v>
      </x:c>
      <x:c r="E737" s="3" t="str">
        <x:v>Renewal of LGU Permits - Annual</x:v>
      </x:c>
      <x:c r="F737" s="14" t="str">
        <x:v>II0055</x:v>
      </x:c>
      <x:c r="G737" s="14" t="n">
        <x:v>2000</x:v>
      </x:c>
      <x:c r="H737" s="3" t="str">
        <x:v>https://docs.google.com/spreadsheets/d/1iYtjok4gUSDVVMZrtakvrnaV_cY-d-dh/edit?gid=1639385162#gid=1639385162</x:v>
      </x:c>
    </x:row>
    <x:row r="738" ht="51" customHeight="1">
      <x:c r="A738" s="14" t="n">
        <x:v>735</x:v>
      </x:c>
      <x:c r="B738" s="3" t="str">
        <x:v>Licensing</x:v>
      </x:c>
      <x:c r="C738" s="3" t="str">
        <x:v>Reminder of Licensing Services</x:v>
      </x:c>
      <x:c r="D738" s="3" t="str">
        <x:v>Silver Package</x:v>
      </x:c>
      <x:c r="E738" s="3" t="str">
        <x:v>Renewal of LGU Permits - Annual</x:v>
      </x:c>
      <x:c r="F738" s="14" t="str">
        <x:v>II0055</x:v>
      </x:c>
      <x:c r="G738" s="14" t="n">
        <x:v>3000</x:v>
      </x:c>
      <x:c r="H738" s="3" t="str">
        <x:v>https://docs.google.com/spreadsheets/d/1iYtjok4gUSDVVMZrtakvrnaV_cY-d-dh/edit?gid=1639385162#gid=1639385162</x:v>
      </x:c>
    </x:row>
    <x:row r="739" ht="51" customHeight="1">
      <x:c r="A739" s="14" t="n">
        <x:v>736</x:v>
      </x:c>
      <x:c r="B739" s="3" t="str">
        <x:v>Licensing</x:v>
      </x:c>
      <x:c r="C739" s="3" t="str">
        <x:v>Reminder of Licensing Services</x:v>
      </x:c>
      <x:c r="D739" s="3" t="str">
        <x:v>Startup</x:v>
      </x:c>
      <x:c r="E739" s="3" t="str">
        <x:v>Renewal of LGU Permits - Annual</x:v>
      </x:c>
      <x:c r="F739" s="14" t="str">
        <x:v>II0055</x:v>
      </x:c>
      <x:c r="G739" s="14" t="n">
        <x:v>1000</x:v>
      </x:c>
      <x:c r="H739" s="3" t="str">
        <x:v>https://docs.google.com/spreadsheets/d/1iYtjok4gUSDVVMZrtakvrnaV_cY-d-dh/edit?gid=1639385162#gid=1639385162</x:v>
      </x:c>
    </x:row>
    <x:row r="740" ht="51" customHeight="1">
      <x:c r="A740" s="14" t="n">
        <x:v>737</x:v>
      </x:c>
      <x:c r="B740" s="3" t="str">
        <x:v>Licensing</x:v>
      </x:c>
      <x:c r="C740" s="3" t="str">
        <x:v>Reminder of Licensing Services</x:v>
      </x:c>
      <x:c r="D740" s="3" t="str">
        <x:v>Startup</x:v>
      </x:c>
      <x:c r="E740" s="3" t="str">
        <x:v>TESTING FOR LICENSING PAYMENT GATEWAY</x:v>
      </x:c>
      <x:c r="F740" s="14" t="str">
        <x:v>FF0000</x:v>
      </x:c>
      <x:c r="G740" s="14" t="n">
        <x:v>1</x:v>
      </x:c>
      <x:c r="H740" s="3" t="str">
        <x:v>https://docs.google.com/spreadsheets/d/1iYtjok4gUSDVVMZrtakvrnaV_cY-d-dh/edit?gid=1639385162#gid=1639385162</x:v>
      </x:c>
    </x:row>
    <x:row r="741" ht="93" customHeight="1">
      <x:c r="A741" s="14" t="n">
        <x:v>738</x:v>
      </x:c>
      <x:c r="B741" s="3" t="str">
        <x:v>Licensing</x:v>
      </x:c>
      <x:c r="C741" s="3" t="str">
        <x:v>Special License</x:v>
      </x:c>
      <x:c r="D741" s="3" t="str">
        <x:v>Core Package</x:v>
      </x:c>
      <x:c r="E741" s="3" t="str">
        <x:v>Increase in capital - Auditors Report + SEC Application + BIR Documentary Stamp Tax Payment</x:v>
      </x:c>
      <x:c r="F741" s="14" t="str">
        <x:v>FF012</x:v>
      </x:c>
      <x:c r="G741" s="14" t="n">
        <x:v>40000</x:v>
      </x:c>
      <x:c r="H741" s="3" t="str">
        <x:v>https://docs.google.com/spreadsheets/d/1iYtjok4gUSDVVMZrtakvrnaV_cY-d-dh/edit?gid=1639385162#gid=1639385162</x:v>
      </x:c>
    </x:row>
    <x:row r="742" ht="93" customHeight="1">
      <x:c r="A742" s="14" t="n">
        <x:v>739</x:v>
      </x:c>
      <x:c r="B742" s="3" t="str">
        <x:v>Licensing</x:v>
      </x:c>
      <x:c r="C742" s="3" t="str">
        <x:v>Special License</x:v>
      </x:c>
      <x:c r="D742" s="3" t="str">
        <x:v>Gold Package</x:v>
      </x:c>
      <x:c r="E742" s="3" t="str">
        <x:v>Increase in capital - Auditors Report + SEC Application + BIR Documentary Stamp Tax Payment</x:v>
      </x:c>
      <x:c r="F742" s="14" t="str">
        <x:v>FF012</x:v>
      </x:c>
      <x:c r="G742" s="14" t="n">
        <x:v>45000</x:v>
      </x:c>
      <x:c r="H742" s="3" t="str">
        <x:v>https://docs.google.com/spreadsheets/d/1iYtjok4gUSDVVMZrtakvrnaV_cY-d-dh/edit?gid=1639385162#gid=1639385162</x:v>
      </x:c>
    </x:row>
    <x:row r="743" ht="93" customHeight="1">
      <x:c r="A743" s="14" t="n">
        <x:v>740</x:v>
      </x:c>
      <x:c r="B743" s="3" t="str">
        <x:v>Licensing</x:v>
      </x:c>
      <x:c r="C743" s="3" t="str">
        <x:v>Special License</x:v>
      </x:c>
      <x:c r="D743" s="3" t="str">
        <x:v>Silver Package</x:v>
      </x:c>
      <x:c r="E743" s="3" t="str">
        <x:v>Increase in capital - Auditors Report + SEC Application + BIR Documentary Stamp Tax Payment</x:v>
      </x:c>
      <x:c r="F743" s="14" t="str">
        <x:v>FF012</x:v>
      </x:c>
      <x:c r="G743" s="14" t="n">
        <x:v>42500</x:v>
      </x:c>
      <x:c r="H743" s="3" t="str">
        <x:v>https://docs.google.com/spreadsheets/d/1iYtjok4gUSDVVMZrtakvrnaV_cY-d-dh/edit?gid=1639385162#gid=1639385162</x:v>
      </x:c>
    </x:row>
    <x:row r="744" ht="93" customHeight="1">
      <x:c r="A744" s="14" t="n">
        <x:v>741</x:v>
      </x:c>
      <x:c r="B744" s="3" t="str">
        <x:v>Licensing</x:v>
      </x:c>
      <x:c r="C744" s="3" t="str">
        <x:v>Special License</x:v>
      </x:c>
      <x:c r="D744" s="3" t="str">
        <x:v>Startup</x:v>
      </x:c>
      <x:c r="E744" s="3" t="str">
        <x:v>Increase in capital - Auditors Report + SEC Application + BIR Documentary Stamp Tax Payment</x:v>
      </x:c>
      <x:c r="F744" s="14" t="str">
        <x:v>FF012</x:v>
      </x:c>
      <x:c r="G744" s="14" t="n">
        <x:v>37500</x:v>
      </x:c>
      <x:c r="H744" s="3" t="str">
        <x:v>https://docs.google.com/spreadsheets/d/1iYtjok4gUSDVVMZrtakvrnaV_cY-d-dh/edit?gid=1639385162#gid=1639385162</x:v>
      </x:c>
    </x:row>
    <x:row r="745" ht="65" customHeight="1">
      <x:c r="A745" s="14" t="n">
        <x:v>742</x:v>
      </x:c>
      <x:c r="B745" s="3" t="str">
        <x:v>Licensing</x:v>
      </x:c>
      <x:c r="C745" s="3" t="str">
        <x:v>Special License</x:v>
      </x:c>
      <x:c r="D745" s="3" t="str">
        <x:v>Core Package</x:v>
      </x:c>
      <x:c r="E745" s="3" t="str">
        <x:v>Increase in capital - Auditors Report only (SEC Accredited)</x:v>
      </x:c>
      <x:c r="F745" s="14" t="str">
        <x:v>FF011</x:v>
      </x:c>
      <x:c r="G745" s="14" t="n">
        <x:v>17500</x:v>
      </x:c>
      <x:c r="H745" s="3" t="str">
        <x:v>https://docs.google.com/spreadsheets/d/1iYtjok4gUSDVVMZrtakvrnaV_cY-d-dh/edit?gid=1639385162#gid=1639385162</x:v>
      </x:c>
    </x:row>
    <x:row r="746" ht="65" customHeight="1">
      <x:c r="A746" s="14" t="n">
        <x:v>743</x:v>
      </x:c>
      <x:c r="B746" s="3" t="str">
        <x:v>Licensing</x:v>
      </x:c>
      <x:c r="C746" s="3" t="str">
        <x:v>Special License</x:v>
      </x:c>
      <x:c r="D746" s="3" t="str">
        <x:v>Gold Package</x:v>
      </x:c>
      <x:c r="E746" s="3" t="str">
        <x:v>Increase in capital - Auditors Report only (SEC Accredited)</x:v>
      </x:c>
      <x:c r="F746" s="14" t="str">
        <x:v>FF011</x:v>
      </x:c>
      <x:c r="G746" s="14" t="n">
        <x:v>22500</x:v>
      </x:c>
      <x:c r="H746" s="3" t="str">
        <x:v>https://docs.google.com/spreadsheets/d/1iYtjok4gUSDVVMZrtakvrnaV_cY-d-dh/edit?gid=1639385162#gid=1639385162</x:v>
      </x:c>
    </x:row>
    <x:row r="747" ht="65" customHeight="1">
      <x:c r="A747" s="14" t="n">
        <x:v>744</x:v>
      </x:c>
      <x:c r="B747" s="3" t="str">
        <x:v>Licensing</x:v>
      </x:c>
      <x:c r="C747" s="3" t="str">
        <x:v>Special License</x:v>
      </x:c>
      <x:c r="D747" s="3" t="str">
        <x:v>Silver Package</x:v>
      </x:c>
      <x:c r="E747" s="3" t="str">
        <x:v>Increase in capital - Auditors Report only (SEC Accredited)</x:v>
      </x:c>
      <x:c r="F747" s="14" t="str">
        <x:v>FF011</x:v>
      </x:c>
      <x:c r="G747" s="14" t="n">
        <x:v>20000</x:v>
      </x:c>
      <x:c r="H747" s="3" t="str">
        <x:v>https://docs.google.com/spreadsheets/d/1iYtjok4gUSDVVMZrtakvrnaV_cY-d-dh/edit?gid=1639385162#gid=1639385162</x:v>
      </x:c>
    </x:row>
    <x:row r="748" ht="65" customHeight="1">
      <x:c r="A748" s="14" t="n">
        <x:v>745</x:v>
      </x:c>
      <x:c r="B748" s="3" t="str">
        <x:v>Licensing</x:v>
      </x:c>
      <x:c r="C748" s="3" t="str">
        <x:v>Special License</x:v>
      </x:c>
      <x:c r="D748" s="3" t="str">
        <x:v>Startup</x:v>
      </x:c>
      <x:c r="E748" s="3" t="str">
        <x:v>Increase in capital - Auditors Report only (SEC Accredited)</x:v>
      </x:c>
      <x:c r="F748" s="14" t="str">
        <x:v>FF011</x:v>
      </x:c>
      <x:c r="G748" s="14" t="n">
        <x:v>15000</x:v>
      </x:c>
      <x:c r="H748" s="3" t="str">
        <x:v>https://docs.google.com/spreadsheets/d/1iYtjok4gUSDVVMZrtakvrnaV_cY-d-dh/edit?gid=1639385162#gid=1639385162</x:v>
      </x:c>
    </x:row>
    <x:row r="749" ht="65" customHeight="1">
      <x:c r="A749" s="14" t="n">
        <x:v>746</x:v>
      </x:c>
      <x:c r="B749" s="3" t="str">
        <x:v>Licensing</x:v>
      </x:c>
      <x:c r="C749" s="3" t="str">
        <x:v>Special License</x:v>
      </x:c>
      <x:c r="D749" s="3" t="str">
        <x:v>Core Package</x:v>
      </x:c>
      <x:c r="E749" s="3" t="str">
        <x:v>Special License Registrations (BOC, FDA, SEC, PCAB)</x:v>
      </x:c>
      <x:c r="F749" s="14" t="str">
        <x:v>DD006</x:v>
      </x:c>
      <x:c r="G749" s="14" t="n">
        <x:v>55000</x:v>
      </x:c>
      <x:c r="H749" s="3" t="str">
        <x:v>https://docs.google.com/spreadsheets/d/1iYtjok4gUSDVVMZrtakvrnaV_cY-d-dh/edit?gid=1639385162#gid=1639385162</x:v>
      </x:c>
    </x:row>
    <x:row r="750" ht="65" customHeight="1">
      <x:c r="A750" s="14" t="n">
        <x:v>747</x:v>
      </x:c>
      <x:c r="B750" s="3" t="str">
        <x:v>Licensing</x:v>
      </x:c>
      <x:c r="C750" s="3" t="str">
        <x:v>Special License</x:v>
      </x:c>
      <x:c r="D750" s="3" t="str">
        <x:v>Gold Package</x:v>
      </x:c>
      <x:c r="E750" s="3" t="str">
        <x:v>Special License Registrations (BOC, FDA, SEC, PCAB)</x:v>
      </x:c>
      <x:c r="F750" s="14" t="str">
        <x:v>DD006</x:v>
      </x:c>
      <x:c r="G750" s="14" t="n">
        <x:v>66550</x:v>
      </x:c>
      <x:c r="H750" s="3" t="str">
        <x:v>https://docs.google.com/spreadsheets/d/1iYtjok4gUSDVVMZrtakvrnaV_cY-d-dh/edit?gid=1639385162#gid=1639385162</x:v>
      </x:c>
    </x:row>
    <x:row r="751" ht="65" customHeight="1">
      <x:c r="A751" s="14" t="n">
        <x:v>748</x:v>
      </x:c>
      <x:c r="B751" s="3" t="str">
        <x:v>Licensing</x:v>
      </x:c>
      <x:c r="C751" s="3" t="str">
        <x:v>Special License</x:v>
      </x:c>
      <x:c r="D751" s="3" t="str">
        <x:v>Silver Package</x:v>
      </x:c>
      <x:c r="E751" s="3" t="str">
        <x:v>Special License Registrations (BOC, FDA, SEC, PCAB)</x:v>
      </x:c>
      <x:c r="F751" s="14" t="str">
        <x:v>DD006</x:v>
      </x:c>
      <x:c r="G751" s="14" t="n">
        <x:v>60500</x:v>
      </x:c>
      <x:c r="H751" s="3" t="str">
        <x:v>https://docs.google.com/spreadsheets/d/1iYtjok4gUSDVVMZrtakvrnaV_cY-d-dh/edit?gid=1639385162#gid=1639385162</x:v>
      </x:c>
    </x:row>
    <x:row r="752" ht="65" customHeight="1">
      <x:c r="A752" s="14" t="n">
        <x:v>749</x:v>
      </x:c>
      <x:c r="B752" s="3" t="str">
        <x:v>Licensing</x:v>
      </x:c>
      <x:c r="C752" s="3" t="str">
        <x:v>Special License</x:v>
      </x:c>
      <x:c r="D752" s="3" t="str">
        <x:v>Startup</x:v>
      </x:c>
      <x:c r="E752" s="3" t="str">
        <x:v>Special License Registrations (BOC, FDA, SEC, PCAB)</x:v>
      </x:c>
      <x:c r="F752" s="14" t="str">
        <x:v>DD006</x:v>
      </x:c>
      <x:c r="G752" s="14" t="n">
        <x:v>45000</x:v>
      </x:c>
      <x:c r="H752" s="3" t="str">
        <x:v>https://docs.google.com/spreadsheets/d/1iYtjok4gUSDVVMZrtakvrnaV_cY-d-dh/edit?gid=1639385162#gid=1639385162</x:v>
      </x:c>
    </x:row>
    <x:row r="753" ht="51" customHeight="1">
      <x:c r="A753" s="14" t="n">
        <x:v>750</x:v>
      </x:c>
      <x:c r="B753" s="3" t="str">
        <x:v>Licensing</x:v>
      </x:c>
      <x:c r="C753" s="3" t="str">
        <x:v>Special License</x:v>
      </x:c>
      <x:c r="D753" s="3" t="str">
        <x:v>Core Package</x:v>
      </x:c>
      <x:c r="E753" s="3" t="str">
        <x:v>SSS, PHIC, DOLE &amp; HDMF Registrations</x:v>
      </x:c>
      <x:c r="F753" s="14" t="str">
        <x:v>FF006</x:v>
      </x:c>
      <x:c r="G753" s="14" t="n">
        <x:v>17500</x:v>
      </x:c>
      <x:c r="H753" s="3" t="str">
        <x:v>https://docs.google.com/spreadsheets/d/1iYtjok4gUSDVVMZrtakvrnaV_cY-d-dh/edit?gid=1639385162#gid=1639385162</x:v>
      </x:c>
    </x:row>
    <x:row r="754" ht="51" customHeight="1">
      <x:c r="A754" s="14" t="n">
        <x:v>751</x:v>
      </x:c>
      <x:c r="B754" s="3" t="str">
        <x:v>Licensing</x:v>
      </x:c>
      <x:c r="C754" s="3" t="str">
        <x:v>Special License</x:v>
      </x:c>
      <x:c r="D754" s="3" t="str">
        <x:v>Gold Package</x:v>
      </x:c>
      <x:c r="E754" s="3" t="str">
        <x:v>SSS, PHIC, DOLE &amp; HDMF Registrations</x:v>
      </x:c>
      <x:c r="F754" s="14" t="str">
        <x:v>FF006</x:v>
      </x:c>
      <x:c r="G754" s="14" t="n">
        <x:v>22500</x:v>
      </x:c>
      <x:c r="H754" s="3" t="str">
        <x:v>https://docs.google.com/spreadsheets/d/1iYtjok4gUSDVVMZrtakvrnaV_cY-d-dh/edit?gid=1639385162#gid=1639385162</x:v>
      </x:c>
    </x:row>
    <x:row r="755" ht="51" customHeight="1">
      <x:c r="A755" s="14" t="n">
        <x:v>752</x:v>
      </x:c>
      <x:c r="B755" s="3" t="str">
        <x:v>Licensing</x:v>
      </x:c>
      <x:c r="C755" s="3" t="str">
        <x:v>Special License</x:v>
      </x:c>
      <x:c r="D755" s="3" t="str">
        <x:v>Platinum</x:v>
      </x:c>
      <x:c r="E755" s="3" t="str">
        <x:v>SSS, PHIC, DOLE &amp; HDMF Registrations</x:v>
      </x:c>
      <x:c r="F755" s="14" t="str">
        <x:v>FF006</x:v>
      </x:c>
      <x:c r="G755" s="14" t="n">
        <x:v>0</x:v>
      </x:c>
      <x:c r="H755" s="3" t="str">
        <x:v>https://docs.google.com/spreadsheets/d/1iYtjok4gUSDVVMZrtakvrnaV_cY-d-dh/edit?gid=1639385162#gid=1639385162</x:v>
      </x:c>
    </x:row>
    <x:row r="756" ht="51" customHeight="1">
      <x:c r="A756" s="14" t="n">
        <x:v>753</x:v>
      </x:c>
      <x:c r="B756" s="3" t="str">
        <x:v>Licensing</x:v>
      </x:c>
      <x:c r="C756" s="3" t="str">
        <x:v>Special License</x:v>
      </x:c>
      <x:c r="D756" s="3" t="str">
        <x:v>Silver Package</x:v>
      </x:c>
      <x:c r="E756" s="3" t="str">
        <x:v>SSS, PHIC, DOLE &amp; HDMF Registrations</x:v>
      </x:c>
      <x:c r="F756" s="14" t="str">
        <x:v>FF006</x:v>
      </x:c>
      <x:c r="G756" s="14" t="n">
        <x:v>20000</x:v>
      </x:c>
      <x:c r="H756" s="3" t="str">
        <x:v>https://docs.google.com/spreadsheets/d/1iYtjok4gUSDVVMZrtakvrnaV_cY-d-dh/edit?gid=1639385162#gid=1639385162</x:v>
      </x:c>
    </x:row>
    <x:row r="757" ht="51" customHeight="1">
      <x:c r="A757" s="14" t="n">
        <x:v>754</x:v>
      </x:c>
      <x:c r="B757" s="3" t="str">
        <x:v>Licensing</x:v>
      </x:c>
      <x:c r="C757" s="3" t="str">
        <x:v>Special License</x:v>
      </x:c>
      <x:c r="D757" s="3" t="str">
        <x:v>Startup</x:v>
      </x:c>
      <x:c r="E757" s="3" t="str">
        <x:v>SSS, PHIC, DOLE &amp; HDMF Registrations</x:v>
      </x:c>
      <x:c r="F757" s="14" t="str">
        <x:v>FF006</x:v>
      </x:c>
      <x:c r="G757" s="14" t="n">
        <x:v>15000</x:v>
      </x:c>
      <x:c r="H757" s="3" t="str">
        <x:v>https://docs.google.com/spreadsheets/d/1iYtjok4gUSDVVMZrtakvrnaV_cY-d-dh/edit?gid=1639385162#gid=1639385162</x:v>
      </x:c>
    </x:row>
    <x:row r="758" ht="79" customHeight="1">
      <x:c r="A758" s="14" t="n">
        <x:v>755</x:v>
      </x:c>
      <x:c r="B758" s="3" t="str">
        <x:v>Licensing</x:v>
      </x:c>
      <x:c r="C758" s="3" t="str">
        <x:v>Special License</x:v>
      </x:c>
      <x:c r="D758" s="3" t="str">
        <x:v>Core Package</x:v>
      </x:c>
      <x:c r="E758" s="3" t="str">
        <x:v>Transfer of Address, Branch (Head Office, Branch, BIR, Cityhall, SSS, PHIC, HDMF)</x:v>
      </x:c>
      <x:c r="F758" s="14" t="str">
        <x:v>FF009</x:v>
      </x:c>
      <x:c r="G758" s="14" t="n">
        <x:v>35000</x:v>
      </x:c>
      <x:c r="H758" s="3" t="str">
        <x:v>https://docs.google.com/spreadsheets/d/1iYtjok4gUSDVVMZrtakvrnaV_cY-d-dh/edit?gid=1639385162#gid=1639385162</x:v>
      </x:c>
    </x:row>
    <x:row r="759" ht="79" customHeight="1">
      <x:c r="A759" s="14" t="n">
        <x:v>756</x:v>
      </x:c>
      <x:c r="B759" s="3" t="str">
        <x:v>Licensing</x:v>
      </x:c>
      <x:c r="C759" s="3" t="str">
        <x:v>Special License</x:v>
      </x:c>
      <x:c r="D759" s="3" t="str">
        <x:v>Gold Package</x:v>
      </x:c>
      <x:c r="E759" s="3" t="str">
        <x:v>Transfer of Address, Branch (Head Office, Branch, BIR, Cityhall, SSS, PHIC, HDMF)</x:v>
      </x:c>
      <x:c r="F759" s="14" t="str">
        <x:v>FF009</x:v>
      </x:c>
      <x:c r="G759" s="14" t="n">
        <x:v>45000</x:v>
      </x:c>
      <x:c r="H759" s="3" t="str">
        <x:v>https://docs.google.com/spreadsheets/d/1iYtjok4gUSDVVMZrtakvrnaV_cY-d-dh/edit?gid=1639385162#gid=1639385162</x:v>
      </x:c>
    </x:row>
    <x:row r="760" ht="79" customHeight="1">
      <x:c r="A760" s="14" t="n">
        <x:v>757</x:v>
      </x:c>
      <x:c r="B760" s="3" t="str">
        <x:v>Licensing</x:v>
      </x:c>
      <x:c r="C760" s="3" t="str">
        <x:v>Special License</x:v>
      </x:c>
      <x:c r="D760" s="3" t="str">
        <x:v>Silver Package</x:v>
      </x:c>
      <x:c r="E760" s="3" t="str">
        <x:v>Transfer of Address, Branch (Head Office, Branch, BIR, Cityhall, SSS, PHIC, HDMF)</x:v>
      </x:c>
      <x:c r="F760" s="14" t="str">
        <x:v>FF009</x:v>
      </x:c>
      <x:c r="G760" s="14" t="n">
        <x:v>40000</x:v>
      </x:c>
      <x:c r="H760" s="3" t="str">
        <x:v>https://docs.google.com/spreadsheets/d/1iYtjok4gUSDVVMZrtakvrnaV_cY-d-dh/edit?gid=1639385162#gid=1639385162</x:v>
      </x:c>
    </x:row>
    <x:row r="761" ht="79" customHeight="1">
      <x:c r="A761" s="14" t="n">
        <x:v>758</x:v>
      </x:c>
      <x:c r="B761" s="3" t="str">
        <x:v>Licensing</x:v>
      </x:c>
      <x:c r="C761" s="3" t="str">
        <x:v>Special License</x:v>
      </x:c>
      <x:c r="D761" s="3" t="str">
        <x:v>Startup</x:v>
      </x:c>
      <x:c r="E761" s="3" t="str">
        <x:v>Transfer of Address, Branch (Head Office, Branch, BIR, Cityhall, SSS, PHIC, HDMF)</x:v>
      </x:c>
      <x:c r="F761" s="14" t="str">
        <x:v>FF009</x:v>
      </x:c>
      <x:c r="G761" s="14" t="n">
        <x:v>30000</x:v>
      </x:c>
      <x:c r="H761" s="3" t="str">
        <x:v>https://docs.google.com/spreadsheets/d/1iYtjok4gUSDVVMZrtakvrnaV_cY-d-dh/edit?gid=1639385162#gid=1639385162</x:v>
      </x:c>
    </x:row>
    <x:row r="762" ht="79" customHeight="1">
      <x:c r="A762" s="14" t="n">
        <x:v>759</x:v>
      </x:c>
      <x:c r="B762" s="3" t="str">
        <x:v>Licensing</x:v>
      </x:c>
      <x:c r="C762" s="3" t="str">
        <x:v>Special License</x:v>
      </x:c>
      <x:c r="D762" s="3" t="str">
        <x:v>Core Package</x:v>
      </x:c>
      <x:c r="E762" s="3" t="str">
        <x:v>Transfer of CRM, POS, &amp; Special Purpose Machines (One location only)</x:v>
      </x:c>
      <x:c r="F762" s="14" t="str">
        <x:v>FF010</x:v>
      </x:c>
      <x:c r="G762" s="14" t="n">
        <x:v>15000</x:v>
      </x:c>
      <x:c r="H762" s="3" t="str">
        <x:v>https://docs.google.com/spreadsheets/d/1iYtjok4gUSDVVMZrtakvrnaV_cY-d-dh/edit?gid=1639385162#gid=1639385162</x:v>
      </x:c>
    </x:row>
    <x:row r="763" ht="79" customHeight="1">
      <x:c r="A763" s="14" t="n">
        <x:v>760</x:v>
      </x:c>
      <x:c r="B763" s="3" t="str">
        <x:v>Licensing</x:v>
      </x:c>
      <x:c r="C763" s="3" t="str">
        <x:v>Special License</x:v>
      </x:c>
      <x:c r="D763" s="3" t="str">
        <x:v>Gold Package</x:v>
      </x:c>
      <x:c r="E763" s="3" t="str">
        <x:v>Transfer of CRM, POS, &amp; Special Purpose Machines (One location only)</x:v>
      </x:c>
      <x:c r="F763" s="14" t="str">
        <x:v>FF010</x:v>
      </x:c>
      <x:c r="G763" s="14" t="n">
        <x:v>20000</x:v>
      </x:c>
      <x:c r="H763" s="3" t="str">
        <x:v>https://docs.google.com/spreadsheets/d/1iYtjok4gUSDVVMZrtakvrnaV_cY-d-dh/edit?gid=1639385162#gid=1639385162</x:v>
      </x:c>
    </x:row>
    <x:row r="764" ht="79" customHeight="1">
      <x:c r="A764" s="14" t="n">
        <x:v>761</x:v>
      </x:c>
      <x:c r="B764" s="3" t="str">
        <x:v>Licensing</x:v>
      </x:c>
      <x:c r="C764" s="3" t="str">
        <x:v>Special License</x:v>
      </x:c>
      <x:c r="D764" s="3" t="str">
        <x:v>Silver Package</x:v>
      </x:c>
      <x:c r="E764" s="3" t="str">
        <x:v>Transfer of CRM, POS, &amp; Special Purpose Machines (One location only)</x:v>
      </x:c>
      <x:c r="F764" s="14" t="str">
        <x:v>FF010</x:v>
      </x:c>
      <x:c r="G764" s="14" t="n">
        <x:v>17500</x:v>
      </x:c>
      <x:c r="H764" s="3" t="str">
        <x:v>https://docs.google.com/spreadsheets/d/1iYtjok4gUSDVVMZrtakvrnaV_cY-d-dh/edit?gid=1639385162#gid=1639385162</x:v>
      </x:c>
    </x:row>
    <x:row r="765" ht="79" customHeight="1">
      <x:c r="A765" s="14" t="n">
        <x:v>762</x:v>
      </x:c>
      <x:c r="B765" s="3" t="str">
        <x:v>Licensing</x:v>
      </x:c>
      <x:c r="C765" s="3" t="str">
        <x:v>Special License</x:v>
      </x:c>
      <x:c r="D765" s="3" t="str">
        <x:v>Startup</x:v>
      </x:c>
      <x:c r="E765" s="3" t="str">
        <x:v>Transfer of CRM, POS, &amp; Special Purpose Machines (One location only)</x:v>
      </x:c>
      <x:c r="F765" s="14" t="str">
        <x:v>FF010</x:v>
      </x:c>
      <x:c r="G765" s="14" t="n">
        <x:v>12500</x:v>
      </x:c>
      <x:c r="H765" s="3" t="str">
        <x:v>https://docs.google.com/spreadsheets/d/1iYtjok4gUSDVVMZrtakvrnaV_cY-d-dh/edit?gid=1639385162#gid=1639385162</x:v>
      </x:c>
    </x:row>
    <x:row r="766" ht="51" customHeight="1">
      <x:c r="A766" s="14" t="n">
        <x:v>763</x:v>
      </x:c>
      <x:c r="B766" s="3" t="str">
        <x:v>Licensing</x:v>
      </x:c>
      <x:c r="C766" s="3" t="str">
        <x:v>Special License</x:v>
      </x:c>
      <x:c r="D766" s="3" t="str">
        <x:v>Core Package</x:v>
      </x:c>
      <x:c r="E766" s="3" t="str">
        <x:v>Transfer of Shares of Stocks</x:v>
      </x:c>
      <x:c r="F766" s="14" t="str">
        <x:v>FF007</x:v>
      </x:c>
      <x:c r="G766" s="14" t="n">
        <x:v>30000</x:v>
      </x:c>
      <x:c r="H766" s="3" t="str">
        <x:v>https://docs.google.com/spreadsheets/d/1iYtjok4gUSDVVMZrtakvrnaV_cY-d-dh/edit?gid=1639385162#gid=1639385162</x:v>
      </x:c>
    </x:row>
    <x:row r="767" ht="51" customHeight="1">
      <x:c r="A767" s="14" t="n">
        <x:v>764</x:v>
      </x:c>
      <x:c r="B767" s="3" t="str">
        <x:v>Licensing</x:v>
      </x:c>
      <x:c r="C767" s="3" t="str">
        <x:v>Special License</x:v>
      </x:c>
      <x:c r="D767" s="3" t="str">
        <x:v>Gold Package</x:v>
      </x:c>
      <x:c r="E767" s="3" t="str">
        <x:v>Transfer of Shares of Stocks</x:v>
      </x:c>
      <x:c r="F767" s="14" t="str">
        <x:v>FF007</x:v>
      </x:c>
      <x:c r="G767" s="14" t="n">
        <x:v>40000</x:v>
      </x:c>
      <x:c r="H767" s="3" t="str">
        <x:v>https://docs.google.com/spreadsheets/d/1iYtjok4gUSDVVMZrtakvrnaV_cY-d-dh/edit?gid=1639385162#gid=1639385162</x:v>
      </x:c>
    </x:row>
    <x:row r="768" ht="51" customHeight="1">
      <x:c r="A768" s="14" t="n">
        <x:v>765</x:v>
      </x:c>
      <x:c r="B768" s="3" t="str">
        <x:v>Licensing</x:v>
      </x:c>
      <x:c r="C768" s="3" t="str">
        <x:v>Special License</x:v>
      </x:c>
      <x:c r="D768" s="3" t="str">
        <x:v>Silver Package</x:v>
      </x:c>
      <x:c r="E768" s="3" t="str">
        <x:v>Transfer of Shares of Stocks</x:v>
      </x:c>
      <x:c r="F768" s="14" t="str">
        <x:v>FF007</x:v>
      </x:c>
      <x:c r="G768" s="14" t="n">
        <x:v>35000</x:v>
      </x:c>
      <x:c r="H768" s="3" t="str">
        <x:v>https://docs.google.com/spreadsheets/d/1iYtjok4gUSDVVMZrtakvrnaV_cY-d-dh/edit?gid=1639385162#gid=1639385162</x:v>
      </x:c>
    </x:row>
    <x:row r="769" ht="51" customHeight="1">
      <x:c r="A769" s="14" t="n">
        <x:v>766</x:v>
      </x:c>
      <x:c r="B769" s="3" t="str">
        <x:v>Licensing</x:v>
      </x:c>
      <x:c r="C769" s="3" t="str">
        <x:v>Special License</x:v>
      </x:c>
      <x:c r="D769" s="3" t="str">
        <x:v>Startup</x:v>
      </x:c>
      <x:c r="E769" s="3" t="str">
        <x:v>Transfer of Shares of Stocks</x:v>
      </x:c>
      <x:c r="F769" s="14" t="str">
        <x:v>FF007</x:v>
      </x:c>
      <x:c r="G769" s="14" t="n">
        <x:v>25000</x:v>
      </x:c>
      <x:c r="H769" s="3" t="str">
        <x:v>https://docs.google.com/spreadsheets/d/1iYtjok4gUSDVVMZrtakvrnaV_cY-d-dh/edit?gid=1639385162#gid=1639385162</x:v>
      </x:c>
    </x:row>
    <x:row r="770" ht="51" customHeight="1">
      <x:c r="A770" s="14" t="n">
        <x:v>767</x:v>
      </x:c>
      <x:c r="B770" s="3" t="str">
        <x:v>Licensing</x:v>
      </x:c>
      <x:c r="C770" s="3" t="str">
        <x:v>Special License</x:v>
      </x:c>
      <x:c r="D770" s="3" t="str">
        <x:v>Core Package</x:v>
      </x:c>
      <x:c r="E770" s="3" t="str">
        <x:v>Transfer of Title (Land/ Condo)</x:v>
      </x:c>
      <x:c r="F770" s="14" t="str">
        <x:v>FF008</x:v>
      </x:c>
      <x:c r="G770" s="14" t="n">
        <x:v>30000</x:v>
      </x:c>
      <x:c r="H770" s="3" t="str">
        <x:v>https://docs.google.com/spreadsheets/d/1iYtjok4gUSDVVMZrtakvrnaV_cY-d-dh/edit?gid=1639385162#gid=1639385162</x:v>
      </x:c>
    </x:row>
    <x:row r="771" ht="51" customHeight="1">
      <x:c r="A771" s="14" t="n">
        <x:v>768</x:v>
      </x:c>
      <x:c r="B771" s="3" t="str">
        <x:v>Licensing</x:v>
      </x:c>
      <x:c r="C771" s="3" t="str">
        <x:v>Special License</x:v>
      </x:c>
      <x:c r="D771" s="3" t="str">
        <x:v>Gold Package</x:v>
      </x:c>
      <x:c r="E771" s="3" t="str">
        <x:v>Transfer of Title (Land/ Condo)</x:v>
      </x:c>
      <x:c r="F771" s="14" t="str">
        <x:v>FF008</x:v>
      </x:c>
      <x:c r="G771" s="14" t="n">
        <x:v>40000</x:v>
      </x:c>
      <x:c r="H771" s="3" t="str">
        <x:v>https://docs.google.com/spreadsheets/d/1iYtjok4gUSDVVMZrtakvrnaV_cY-d-dh/edit?gid=1639385162#gid=1639385162</x:v>
      </x:c>
    </x:row>
    <x:row r="772" ht="51" customHeight="1">
      <x:c r="A772" s="14" t="n">
        <x:v>769</x:v>
      </x:c>
      <x:c r="B772" s="3" t="str">
        <x:v>Licensing</x:v>
      </x:c>
      <x:c r="C772" s="3" t="str">
        <x:v>Special License</x:v>
      </x:c>
      <x:c r="D772" s="3" t="str">
        <x:v>Silver Package</x:v>
      </x:c>
      <x:c r="E772" s="3" t="str">
        <x:v>Transfer of Title (Land/ Condo)</x:v>
      </x:c>
      <x:c r="F772" s="14" t="str">
        <x:v>FF008</x:v>
      </x:c>
      <x:c r="G772" s="14" t="n">
        <x:v>35000</x:v>
      </x:c>
      <x:c r="H772" s="3" t="str">
        <x:v>https://docs.google.com/spreadsheets/d/1iYtjok4gUSDVVMZrtakvrnaV_cY-d-dh/edit?gid=1639385162#gid=1639385162</x:v>
      </x:c>
    </x:row>
    <x:row r="773" ht="51" customHeight="1">
      <x:c r="A773" s="14" t="n">
        <x:v>770</x:v>
      </x:c>
      <x:c r="B773" s="3" t="str">
        <x:v>Licensing</x:v>
      </x:c>
      <x:c r="C773" s="3" t="str">
        <x:v>Special License</x:v>
      </x:c>
      <x:c r="D773" s="3" t="str">
        <x:v>Startup</x:v>
      </x:c>
      <x:c r="E773" s="3" t="str">
        <x:v>Transfer of Title (Land/ Condo)</x:v>
      </x:c>
      <x:c r="F773" s="14" t="str">
        <x:v>FF008</x:v>
      </x:c>
      <x:c r="G773" s="14" t="n">
        <x:v>25000</x:v>
      </x:c>
      <x:c r="H773" s="3" t="str">
        <x:v>https://docs.google.com/spreadsheets/d/1iYtjok4gUSDVVMZrtakvrnaV_cY-d-dh/edit?gid=1639385162#gid=1639385162</x:v>
      </x:c>
    </x:row>
    <x:row r="774" ht="93" customHeight="1">
      <x:c r="A774" s="14" t="n">
        <x:v>771</x:v>
      </x:c>
      <x:c r="B774" s="3" t="str">
        <x:v>Licensing</x:v>
      </x:c>
      <x:c r="C774" s="3" t="str">
        <x:v>Update</x:v>
      </x:c>
      <x:c r="D774" s="3" t="str">
        <x:v>Core Package</x:v>
      </x:c>
      <x:c r="E774" s="3" t="str">
        <x:v>Submission of Inventorylist and Application for ATP (Service Invoice) under EOPT Law</x:v>
      </x:c>
      <x:c r="F774" s="14" t="str">
        <x:v>FF0025</x:v>
      </x:c>
      <x:c r="G774" s="14" t="n">
        <x:v>18000</x:v>
      </x:c>
      <x:c r="H774" s="3" t="str">
        <x:v>https://docs.google.com/spreadsheets/d/1iYtjok4gUSDVVMZrtakvrnaV_cY-d-dh/edit?gid=1639385162#gid=1639385162</x:v>
      </x:c>
    </x:row>
    <x:row r="775" ht="93" customHeight="1">
      <x:c r="A775" s="14" t="n">
        <x:v>772</x:v>
      </x:c>
      <x:c r="B775" s="3" t="str">
        <x:v>Licensing</x:v>
      </x:c>
      <x:c r="C775" s="3" t="str">
        <x:v>Update</x:v>
      </x:c>
      <x:c r="D775" s="3" t="str">
        <x:v>Gold Package</x:v>
      </x:c>
      <x:c r="E775" s="3" t="str">
        <x:v>Submission of Inventorylist and Application for ATP (Service Invoice) under EOPT Law</x:v>
      </x:c>
      <x:c r="F775" s="14" t="str">
        <x:v>FF0025</x:v>
      </x:c>
      <x:c r="G775" s="14" t="n">
        <x:v>18000</x:v>
      </x:c>
      <x:c r="H775" s="3" t="str">
        <x:v>https://docs.google.com/spreadsheets/d/1iYtjok4gUSDVVMZrtakvrnaV_cY-d-dh/edit?gid=1639385162#gid=1639385162</x:v>
      </x:c>
    </x:row>
    <x:row r="776" ht="93" customHeight="1">
      <x:c r="A776" s="14" t="n">
        <x:v>773</x:v>
      </x:c>
      <x:c r="B776" s="3" t="str">
        <x:v>Licensing</x:v>
      </x:c>
      <x:c r="C776" s="3" t="str">
        <x:v>Update</x:v>
      </x:c>
      <x:c r="D776" s="3" t="str">
        <x:v>Platinum</x:v>
      </x:c>
      <x:c r="E776" s="3" t="str">
        <x:v>Submission of Inventorylist and Application for ATP (Service Invoice) under EOPT Law</x:v>
      </x:c>
      <x:c r="F776" s="14" t="str">
        <x:v>FF0025</x:v>
      </x:c>
      <x:c r="G776" s="14" t="n">
        <x:v>18000</x:v>
      </x:c>
      <x:c r="H776" s="3" t="str">
        <x:v>https://docs.google.com/spreadsheets/d/1iYtjok4gUSDVVMZrtakvrnaV_cY-d-dh/edit?gid=1639385162#gid=1639385162</x:v>
      </x:c>
    </x:row>
    <x:row r="777" ht="93" customHeight="1">
      <x:c r="A777" s="14" t="n">
        <x:v>774</x:v>
      </x:c>
      <x:c r="B777" s="3" t="str">
        <x:v>Licensing</x:v>
      </x:c>
      <x:c r="C777" s="3" t="str">
        <x:v>Update</x:v>
      </x:c>
      <x:c r="D777" s="3" t="str">
        <x:v>Silver Package</x:v>
      </x:c>
      <x:c r="E777" s="3" t="str">
        <x:v>Submission of Inventorylist and Application for ATP (Service Invoice) under EOPT Law</x:v>
      </x:c>
      <x:c r="F777" s="14" t="str">
        <x:v>FF0025</x:v>
      </x:c>
      <x:c r="G777" s="14" t="n">
        <x:v>18000</x:v>
      </x:c>
      <x:c r="H777" s="3" t="str">
        <x:v>https://docs.google.com/spreadsheets/d/1iYtjok4gUSDVVMZrtakvrnaV_cY-d-dh/edit?gid=1639385162#gid=1639385162</x:v>
      </x:c>
    </x:row>
    <x:row r="778" ht="93" customHeight="1">
      <x:c r="A778" s="14" t="n">
        <x:v>775</x:v>
      </x:c>
      <x:c r="B778" s="3" t="str">
        <x:v>Licensing</x:v>
      </x:c>
      <x:c r="C778" s="3" t="str">
        <x:v>Update</x:v>
      </x:c>
      <x:c r="D778" s="3" t="str">
        <x:v>Startup</x:v>
      </x:c>
      <x:c r="E778" s="3" t="str">
        <x:v>Submission of Inventorylist and Application for ATP (Service Invoice) under EOPT Law</x:v>
      </x:c>
      <x:c r="F778" s="14" t="str">
        <x:v>FF0025</x:v>
      </x:c>
      <x:c r="G778" s="14" t="n">
        <x:v>18000</x:v>
      </x:c>
      <x:c r="H778" s="3" t="str">
        <x:v>https://docs.google.com/spreadsheets/d/1iYtjok4gUSDVVMZrtakvrnaV_cY-d-dh/edit?gid=1639385162#gid=1639385162</x:v>
      </x:c>
    </x:row>
    <x:row r="779" ht="65" customHeight="1">
      <x:c r="A779" s="14" t="n">
        <x:v>776</x:v>
      </x:c>
      <x:c r="B779" s="3" t="str">
        <x:v>Others</x:v>
      </x:c>
      <x:c r="C779" s="3" t="str">
        <x:v>Consultation</x:v>
      </x:c>
      <x:c r="D779" s="3" t="str">
        <x:v>Core Package</x:v>
      </x:c>
      <x:c r="E779" s="3" t="str">
        <x:v>1 hr Crypto Currency Exchange (VASP) Stage 1-3 BSP Consultation</x:v>
      </x:c>
      <x:c r="F779" s="14" t="str">
        <x:v>II0015</x:v>
      </x:c>
      <x:c r="G779" s="14" t="n">
        <x:v>2750</x:v>
      </x:c>
      <x:c r="H779" s="3" t="str">
        <x:v>https://docs.google.com/spreadsheets/d/1iYtjok4gUSDVVMZrtakvrnaV_cY-d-dh/edit?gid=1639385162#gid=1639385162</x:v>
      </x:c>
    </x:row>
    <x:row r="780" ht="65" customHeight="1">
      <x:c r="A780" s="14" t="n">
        <x:v>777</x:v>
      </x:c>
      <x:c r="B780" s="3" t="str">
        <x:v>Others</x:v>
      </x:c>
      <x:c r="C780" s="3" t="str">
        <x:v>Consultation</x:v>
      </x:c>
      <x:c r="D780" s="3" t="str">
        <x:v>Gold Package</x:v>
      </x:c>
      <x:c r="E780" s="3" t="str">
        <x:v>1 hr Crypto Currency Exchange (VASP) Stage 1-3 BSP Consultation</x:v>
      </x:c>
      <x:c r="F780" s="14" t="str">
        <x:v>II0015</x:v>
      </x:c>
      <x:c r="G780" s="14" t="n">
        <x:v>2750</x:v>
      </x:c>
      <x:c r="H780" s="3" t="str">
        <x:v>https://docs.google.com/spreadsheets/d/1iYtjok4gUSDVVMZrtakvrnaV_cY-d-dh/edit?gid=1639385162#gid=1639385162</x:v>
      </x:c>
    </x:row>
    <x:row r="781" ht="65" customHeight="1">
      <x:c r="A781" s="14" t="n">
        <x:v>778</x:v>
      </x:c>
      <x:c r="B781" s="3" t="str">
        <x:v>Others</x:v>
      </x:c>
      <x:c r="C781" s="3" t="str">
        <x:v>Consultation</x:v>
      </x:c>
      <x:c r="D781" s="3" t="str">
        <x:v>Silver Package</x:v>
      </x:c>
      <x:c r="E781" s="3" t="str">
        <x:v>1 hr Crypto Currency Exchange (VASP) Stage 1-3 BSP Consultation</x:v>
      </x:c>
      <x:c r="F781" s="14" t="str">
        <x:v>II0015</x:v>
      </x:c>
      <x:c r="G781" s="14" t="n">
        <x:v>2750</x:v>
      </x:c>
      <x:c r="H781" s="3" t="str">
        <x:v>https://docs.google.com/spreadsheets/d/1iYtjok4gUSDVVMZrtakvrnaV_cY-d-dh/edit?gid=1639385162#gid=1639385162</x:v>
      </x:c>
    </x:row>
    <x:row r="782" ht="65" customHeight="1">
      <x:c r="A782" s="14" t="n">
        <x:v>779</x:v>
      </x:c>
      <x:c r="B782" s="3" t="str">
        <x:v>Others</x:v>
      </x:c>
      <x:c r="C782" s="3" t="str">
        <x:v>Consultation</x:v>
      </x:c>
      <x:c r="D782" s="3" t="str">
        <x:v>Startup</x:v>
      </x:c>
      <x:c r="E782" s="3" t="str">
        <x:v>1 hr Crypto Currency Exchange (VASP) Stage 1-3 BSP Consultation</x:v>
      </x:c>
      <x:c r="F782" s="14" t="str">
        <x:v>II0015</x:v>
      </x:c>
      <x:c r="G782" s="14" t="n">
        <x:v>2750</x:v>
      </x:c>
      <x:c r="H782" s="3" t="str">
        <x:v>https://docs.google.com/spreadsheets/d/1iYtjok4gUSDVVMZrtakvrnaV_cY-d-dh/edit?gid=1639385162#gid=1639385162</x:v>
      </x:c>
    </x:row>
    <x:row r="783" ht="65" customHeight="1">
      <x:c r="A783" s="14" t="n">
        <x:v>780</x:v>
      </x:c>
      <x:c r="B783" s="3" t="str">
        <x:v>Others</x:v>
      </x:c>
      <x:c r="C783" s="3" t="str">
        <x:v>Consultation</x:v>
      </x:c>
      <x:c r="D783" s="3" t="str">
        <x:v>Core Package</x:v>
      </x:c>
      <x:c r="E783" s="3" t="str">
        <x:v>1HR Consultation (E-Business - License, Tax, Acctg, etc.)</x:v>
      </x:c>
      <x:c r="F783" s="14" t="str">
        <x:v>II0020</x:v>
      </x:c>
      <x:c r="G783" s="14" t="n">
        <x:v>0</x:v>
      </x:c>
      <x:c r="H783" s="3" t="str">
        <x:v>https://docs.google.com/spreadsheets/d/1iYtjok4gUSDVVMZrtakvrnaV_cY-d-dh/edit?gid=1639385162#gid=1639385162</x:v>
      </x:c>
    </x:row>
    <x:row r="784" ht="65" customHeight="1">
      <x:c r="A784" s="14" t="n">
        <x:v>781</x:v>
      </x:c>
      <x:c r="B784" s="3" t="str">
        <x:v>Others</x:v>
      </x:c>
      <x:c r="C784" s="3" t="str">
        <x:v>Consultation</x:v>
      </x:c>
      <x:c r="D784" s="3" t="str">
        <x:v>Gold Package</x:v>
      </x:c>
      <x:c r="E784" s="3" t="str">
        <x:v>1HR Consultation (E-Business - License, Tax, Acctg, etc.)</x:v>
      </x:c>
      <x:c r="F784" s="14" t="str">
        <x:v>II0020</x:v>
      </x:c>
      <x:c r="G784" s="14" t="n">
        <x:v>0</x:v>
      </x:c>
      <x:c r="H784" s="3" t="str">
        <x:v>https://docs.google.com/spreadsheets/d/1iYtjok4gUSDVVMZrtakvrnaV_cY-d-dh/edit?gid=1639385162#gid=1639385162</x:v>
      </x:c>
    </x:row>
    <x:row r="785" ht="65" customHeight="1">
      <x:c r="A785" s="14" t="n">
        <x:v>782</x:v>
      </x:c>
      <x:c r="B785" s="3" t="str">
        <x:v>Others</x:v>
      </x:c>
      <x:c r="C785" s="3" t="str">
        <x:v>Consultation</x:v>
      </x:c>
      <x:c r="D785" s="3" t="str">
        <x:v>Platinum</x:v>
      </x:c>
      <x:c r="E785" s="3" t="str">
        <x:v>1HR Consultation (E-Business - License, Tax, Acctg, etc.)</x:v>
      </x:c>
      <x:c r="F785" s="14" t="str">
        <x:v>II0020</x:v>
      </x:c>
      <x:c r="G785" s="14" t="n">
        <x:v>0</x:v>
      </x:c>
      <x:c r="H785" s="3" t="str">
        <x:v>https://docs.google.com/spreadsheets/d/1iYtjok4gUSDVVMZrtakvrnaV_cY-d-dh/edit?gid=1639385162#gid=1639385162</x:v>
      </x:c>
    </x:row>
    <x:row r="786" ht="65" customHeight="1">
      <x:c r="A786" s="14" t="n">
        <x:v>783</x:v>
      </x:c>
      <x:c r="B786" s="3" t="str">
        <x:v>Others</x:v>
      </x:c>
      <x:c r="C786" s="3" t="str">
        <x:v>Consultation</x:v>
      </x:c>
      <x:c r="D786" s="3" t="str">
        <x:v>Silver Package</x:v>
      </x:c>
      <x:c r="E786" s="3" t="str">
        <x:v>1HR Consultation (E-Business - License, Tax, Acctg, etc.)</x:v>
      </x:c>
      <x:c r="F786" s="14" t="str">
        <x:v>II0020</x:v>
      </x:c>
      <x:c r="G786" s="14" t="n">
        <x:v>0</x:v>
      </x:c>
      <x:c r="H786" s="3" t="str">
        <x:v>https://docs.google.com/spreadsheets/d/1iYtjok4gUSDVVMZrtakvrnaV_cY-d-dh/edit?gid=1639385162#gid=1639385162</x:v>
      </x:c>
    </x:row>
    <x:row r="787" ht="65" customHeight="1">
      <x:c r="A787" s="14" t="n">
        <x:v>784</x:v>
      </x:c>
      <x:c r="B787" s="3" t="str">
        <x:v>Others</x:v>
      </x:c>
      <x:c r="C787" s="3" t="str">
        <x:v>Consultation</x:v>
      </x:c>
      <x:c r="D787" s="3" t="str">
        <x:v>Startup</x:v>
      </x:c>
      <x:c r="E787" s="3" t="str">
        <x:v>1HR Consultation (E-Business - License, Tax, Acctg, etc.)</x:v>
      </x:c>
      <x:c r="F787" s="14" t="str">
        <x:v>II0020</x:v>
      </x:c>
      <x:c r="G787" s="14" t="n">
        <x:v>0</x:v>
      </x:c>
      <x:c r="H787" s="3" t="str">
        <x:v>https://docs.google.com/spreadsheets/d/1iYtjok4gUSDVVMZrtakvrnaV_cY-d-dh/edit?gid=1639385162#gid=1639385162</x:v>
      </x:c>
    </x:row>
    <x:row r="788" ht="51" customHeight="1">
      <x:c r="A788" s="14" t="n">
        <x:v>785</x:v>
      </x:c>
      <x:c r="B788" s="3" t="str">
        <x:v>Others</x:v>
      </x:c>
      <x:c r="C788" s="3" t="str">
        <x:v>Consultation</x:v>
      </x:c>
      <x:c r="D788" s="3" t="str">
        <x:v>Core Package</x:v>
      </x:c>
      <x:c r="E788" s="3" t="str">
        <x:v>1HR Consultation (EFPS Activation - BIR + Bank)</x:v>
      </x:c>
      <x:c r="F788" s="14" t="str">
        <x:v>II0050</x:v>
      </x:c>
      <x:c r="G788" s="14" t="n">
        <x:v>0</x:v>
      </x:c>
      <x:c r="H788" s="3" t="str">
        <x:v>https://docs.google.com/spreadsheets/d/1iYtjok4gUSDVVMZrtakvrnaV_cY-d-dh/edit?gid=1639385162#gid=1639385162</x:v>
      </x:c>
    </x:row>
    <x:row r="789" ht="51" customHeight="1">
      <x:c r="A789" s="14" t="n">
        <x:v>786</x:v>
      </x:c>
      <x:c r="B789" s="3" t="str">
        <x:v>Others</x:v>
      </x:c>
      <x:c r="C789" s="3" t="str">
        <x:v>Consultation</x:v>
      </x:c>
      <x:c r="D789" s="3" t="str">
        <x:v>Gold Package</x:v>
      </x:c>
      <x:c r="E789" s="3" t="str">
        <x:v>1HR Consultation (EFPS Activation - BIR + Bank)</x:v>
      </x:c>
      <x:c r="F789" s="14" t="str">
        <x:v>II0050</x:v>
      </x:c>
      <x:c r="G789" s="14" t="n">
        <x:v>0</x:v>
      </x:c>
      <x:c r="H789" s="3" t="str">
        <x:v>https://docs.google.com/spreadsheets/d/1iYtjok4gUSDVVMZrtakvrnaV_cY-d-dh/edit?gid=1639385162#gid=1639385162</x:v>
      </x:c>
    </x:row>
    <x:row r="790" ht="51" customHeight="1">
      <x:c r="A790" s="14" t="n">
        <x:v>787</x:v>
      </x:c>
      <x:c r="B790" s="3" t="str">
        <x:v>Others</x:v>
      </x:c>
      <x:c r="C790" s="3" t="str">
        <x:v>Consultation</x:v>
      </x:c>
      <x:c r="D790" s="3" t="str">
        <x:v>Platinum</x:v>
      </x:c>
      <x:c r="E790" s="3" t="str">
        <x:v>1HR Consultation (EFPS Activation - BIR + Bank)</x:v>
      </x:c>
      <x:c r="F790" s="14" t="str">
        <x:v>II0050</x:v>
      </x:c>
      <x:c r="G790" s="14" t="n">
        <x:v>0</x:v>
      </x:c>
      <x:c r="H790" s="3" t="str">
        <x:v>https://docs.google.com/spreadsheets/d/1iYtjok4gUSDVVMZrtakvrnaV_cY-d-dh/edit?gid=1639385162#gid=1639385162</x:v>
      </x:c>
    </x:row>
    <x:row r="791" ht="51" customHeight="1">
      <x:c r="A791" s="14" t="n">
        <x:v>788</x:v>
      </x:c>
      <x:c r="B791" s="3" t="str">
        <x:v>Others</x:v>
      </x:c>
      <x:c r="C791" s="3" t="str">
        <x:v>Consultation</x:v>
      </x:c>
      <x:c r="D791" s="3" t="str">
        <x:v>Silver Package</x:v>
      </x:c>
      <x:c r="E791" s="3" t="str">
        <x:v>1HR Consultation (EFPS Activation - BIR + Bank)</x:v>
      </x:c>
      <x:c r="F791" s="14" t="str">
        <x:v>II0050</x:v>
      </x:c>
      <x:c r="G791" s="14" t="n">
        <x:v>0</x:v>
      </x:c>
      <x:c r="H791" s="3" t="str">
        <x:v>https://docs.google.com/spreadsheets/d/1iYtjok4gUSDVVMZrtakvrnaV_cY-d-dh/edit?gid=1639385162#gid=1639385162</x:v>
      </x:c>
    </x:row>
    <x:row r="792" ht="51" customHeight="1">
      <x:c r="A792" s="14" t="n">
        <x:v>789</x:v>
      </x:c>
      <x:c r="B792" s="3" t="str">
        <x:v>Others</x:v>
      </x:c>
      <x:c r="C792" s="3" t="str">
        <x:v>Consultation</x:v>
      </x:c>
      <x:c r="D792" s="3" t="str">
        <x:v>Startup</x:v>
      </x:c>
      <x:c r="E792" s="3" t="str">
        <x:v>1HR Consultation (EFPS Activation - BIR + Bank)</x:v>
      </x:c>
      <x:c r="F792" s="14" t="str">
        <x:v>II0050</x:v>
      </x:c>
      <x:c r="G792" s="14" t="n">
        <x:v>0</x:v>
      </x:c>
      <x:c r="H792" s="3" t="str">
        <x:v>https://docs.google.com/spreadsheets/d/1iYtjok4gUSDVVMZrtakvrnaV_cY-d-dh/edit?gid=1639385162#gid=1639385162</x:v>
      </x:c>
    </x:row>
    <x:row r="793" ht="51" customHeight="1">
      <x:c r="A793" s="14" t="n">
        <x:v>790</x:v>
      </x:c>
      <x:c r="B793" s="3" t="str">
        <x:v>Others</x:v>
      </x:c>
      <x:c r="C793" s="3" t="str">
        <x:v>Consultation</x:v>
      </x:c>
      <x:c r="D793" s="3" t="str">
        <x:v>Core Package</x:v>
      </x:c>
      <x:c r="E793" s="3" t="str">
        <x:v>1HR Consultation (PesoNet or InstaPay Activation)</x:v>
      </x:c>
      <x:c r="F793" s="14" t="str">
        <x:v>II0060</x:v>
      </x:c>
      <x:c r="G793" s="14" t="n">
        <x:v>0</x:v>
      </x:c>
      <x:c r="H793" s="3" t="str">
        <x:v>https://docs.google.com/spreadsheets/d/1iYtjok4gUSDVVMZrtakvrnaV_cY-d-dh/edit?gid=1639385162#gid=1639385162</x:v>
      </x:c>
    </x:row>
    <x:row r="794" ht="51" customHeight="1">
      <x:c r="A794" s="14" t="n">
        <x:v>791</x:v>
      </x:c>
      <x:c r="B794" s="3" t="str">
        <x:v>Others</x:v>
      </x:c>
      <x:c r="C794" s="3" t="str">
        <x:v>Consultation</x:v>
      </x:c>
      <x:c r="D794" s="3" t="str">
        <x:v>Gold Package</x:v>
      </x:c>
      <x:c r="E794" s="3" t="str">
        <x:v>1HR Consultation (PesoNet or InstaPay Activation)</x:v>
      </x:c>
      <x:c r="F794" s="14" t="str">
        <x:v>II0060</x:v>
      </x:c>
      <x:c r="G794" s="14" t="n">
        <x:v>0</x:v>
      </x:c>
      <x:c r="H794" s="3" t="str">
        <x:v>https://docs.google.com/spreadsheets/d/1iYtjok4gUSDVVMZrtakvrnaV_cY-d-dh/edit?gid=1639385162#gid=1639385162</x:v>
      </x:c>
    </x:row>
    <x:row r="795" ht="51" customHeight="1">
      <x:c r="A795" s="14" t="n">
        <x:v>792</x:v>
      </x:c>
      <x:c r="B795" s="3" t="str">
        <x:v>Others</x:v>
      </x:c>
      <x:c r="C795" s="3" t="str">
        <x:v>Consultation</x:v>
      </x:c>
      <x:c r="D795" s="3" t="str">
        <x:v>Platinum</x:v>
      </x:c>
      <x:c r="E795" s="3" t="str">
        <x:v>1HR Consultation (PesoNet or InstaPay Activation)</x:v>
      </x:c>
      <x:c r="F795" s="14" t="str">
        <x:v>II0060</x:v>
      </x:c>
      <x:c r="G795" s="14" t="n">
        <x:v>0</x:v>
      </x:c>
      <x:c r="H795" s="3" t="str">
        <x:v>https://docs.google.com/spreadsheets/d/1iYtjok4gUSDVVMZrtakvrnaV_cY-d-dh/edit?gid=1639385162#gid=1639385162</x:v>
      </x:c>
    </x:row>
    <x:row r="796" ht="51" customHeight="1">
      <x:c r="A796" s="14" t="n">
        <x:v>793</x:v>
      </x:c>
      <x:c r="B796" s="3" t="str">
        <x:v>Others</x:v>
      </x:c>
      <x:c r="C796" s="3" t="str">
        <x:v>Consultation</x:v>
      </x:c>
      <x:c r="D796" s="3" t="str">
        <x:v>Silver Package</x:v>
      </x:c>
      <x:c r="E796" s="3" t="str">
        <x:v>1HR Consultation (PesoNet or InstaPay Activation)</x:v>
      </x:c>
      <x:c r="F796" s="14" t="str">
        <x:v>II0060</x:v>
      </x:c>
      <x:c r="G796" s="14" t="n">
        <x:v>0</x:v>
      </x:c>
      <x:c r="H796" s="3" t="str">
        <x:v>https://docs.google.com/spreadsheets/d/1iYtjok4gUSDVVMZrtakvrnaV_cY-d-dh/edit?gid=1639385162#gid=1639385162</x:v>
      </x:c>
    </x:row>
    <x:row r="797" ht="51" customHeight="1">
      <x:c r="A797" s="14" t="n">
        <x:v>794</x:v>
      </x:c>
      <x:c r="B797" s="3" t="str">
        <x:v>Others</x:v>
      </x:c>
      <x:c r="C797" s="3" t="str">
        <x:v>Consultation</x:v>
      </x:c>
      <x:c r="D797" s="3" t="str">
        <x:v>Startup</x:v>
      </x:c>
      <x:c r="E797" s="3" t="str">
        <x:v>1HR Consultation (PesoNet or InstaPay Activation)</x:v>
      </x:c>
      <x:c r="F797" s="14" t="str">
        <x:v>II0060</x:v>
      </x:c>
      <x:c r="G797" s="14" t="n">
        <x:v>0</x:v>
      </x:c>
      <x:c r="H797" s="3" t="str">
        <x:v>https://docs.google.com/spreadsheets/d/1iYtjok4gUSDVVMZrtakvrnaV_cY-d-dh/edit?gid=1639385162#gid=1639385162</x:v>
      </x:c>
    </x:row>
    <x:row r="798" ht="51" customHeight="1">
      <x:c r="A798" s="14" t="n">
        <x:v>795</x:v>
      </x:c>
      <x:c r="B798" s="3" t="str">
        <x:v>Others</x:v>
      </x:c>
      <x:c r="C798" s="3" t="str">
        <x:v>Consultation</x:v>
      </x:c>
      <x:c r="D798" s="3" t="str">
        <x:v>Core Package</x:v>
      </x:c>
      <x:c r="E798" s="3" t="str">
        <x:v>1HR Consultation on auditing standards</x:v>
      </x:c>
      <x:c r="F798" s="14" t="str">
        <x:v>II0080</x:v>
      </x:c>
      <x:c r="G798" s="14" t="n">
        <x:v>0</x:v>
      </x:c>
      <x:c r="H798" s="3" t="str">
        <x:v>https://docs.google.com/spreadsheets/d/1iYtjok4gUSDVVMZrtakvrnaV_cY-d-dh/edit?gid=1639385162#gid=1639385162</x:v>
      </x:c>
    </x:row>
    <x:row r="799" ht="51" customHeight="1">
      <x:c r="A799" s="14" t="n">
        <x:v>796</x:v>
      </x:c>
      <x:c r="B799" s="3" t="str">
        <x:v>Others</x:v>
      </x:c>
      <x:c r="C799" s="3" t="str">
        <x:v>Consultation</x:v>
      </x:c>
      <x:c r="D799" s="3" t="str">
        <x:v>Gold Package</x:v>
      </x:c>
      <x:c r="E799" s="3" t="str">
        <x:v>1HR Consultation on auditing standards</x:v>
      </x:c>
      <x:c r="F799" s="14" t="str">
        <x:v>II0080</x:v>
      </x:c>
      <x:c r="G799" s="14" t="n">
        <x:v>0</x:v>
      </x:c>
      <x:c r="H799" s="3" t="str">
        <x:v>https://docs.google.com/spreadsheets/d/1iYtjok4gUSDVVMZrtakvrnaV_cY-d-dh/edit?gid=1639385162#gid=1639385162</x:v>
      </x:c>
    </x:row>
    <x:row r="800" ht="51" customHeight="1">
      <x:c r="A800" s="14" t="n">
        <x:v>797</x:v>
      </x:c>
      <x:c r="B800" s="3" t="str">
        <x:v>Others</x:v>
      </x:c>
      <x:c r="C800" s="3" t="str">
        <x:v>Consultation</x:v>
      </x:c>
      <x:c r="D800" s="3" t="str">
        <x:v>Platinum</x:v>
      </x:c>
      <x:c r="E800" s="3" t="str">
        <x:v>1HR Consultation on auditing standards</x:v>
      </x:c>
      <x:c r="F800" s="14" t="str">
        <x:v>II0080</x:v>
      </x:c>
      <x:c r="G800" s="14" t="n">
        <x:v>0</x:v>
      </x:c>
      <x:c r="H800" s="3" t="str">
        <x:v>https://docs.google.com/spreadsheets/d/1iYtjok4gUSDVVMZrtakvrnaV_cY-d-dh/edit?gid=1639385162#gid=1639385162</x:v>
      </x:c>
    </x:row>
    <x:row r="801" ht="51" customHeight="1">
      <x:c r="A801" s="14" t="n">
        <x:v>798</x:v>
      </x:c>
      <x:c r="B801" s="3" t="str">
        <x:v>Others</x:v>
      </x:c>
      <x:c r="C801" s="3" t="str">
        <x:v>Consultation</x:v>
      </x:c>
      <x:c r="D801" s="3" t="str">
        <x:v>Silver Package</x:v>
      </x:c>
      <x:c r="E801" s="3" t="str">
        <x:v>1HR Consultation on auditing standards</x:v>
      </x:c>
      <x:c r="F801" s="14" t="str">
        <x:v>II0080</x:v>
      </x:c>
      <x:c r="G801" s="14" t="n">
        <x:v>0</x:v>
      </x:c>
      <x:c r="H801" s="3" t="str">
        <x:v>https://docs.google.com/spreadsheets/d/1iYtjok4gUSDVVMZrtakvrnaV_cY-d-dh/edit?gid=1639385162#gid=1639385162</x:v>
      </x:c>
    </x:row>
    <x:row r="802" ht="51" customHeight="1">
      <x:c r="A802" s="14" t="n">
        <x:v>799</x:v>
      </x:c>
      <x:c r="B802" s="3" t="str">
        <x:v>Others</x:v>
      </x:c>
      <x:c r="C802" s="3" t="str">
        <x:v>Consultation</x:v>
      </x:c>
      <x:c r="D802" s="3" t="str">
        <x:v>Startup</x:v>
      </x:c>
      <x:c r="E802" s="3" t="str">
        <x:v>1HR Consultation on auditing standards</x:v>
      </x:c>
      <x:c r="F802" s="14" t="str">
        <x:v>II0080</x:v>
      </x:c>
      <x:c r="G802" s="14" t="n">
        <x:v>0</x:v>
      </x:c>
      <x:c r="H802" s="3" t="str">
        <x:v>https://docs.google.com/spreadsheets/d/1iYtjok4gUSDVVMZrtakvrnaV_cY-d-dh/edit?gid=1639385162#gid=1639385162</x:v>
      </x:c>
    </x:row>
    <x:row r="803" ht="79" customHeight="1">
      <x:c r="A803" s="14" t="n">
        <x:v>800</x:v>
      </x:c>
      <x:c r="B803" s="3" t="str">
        <x:v>Others</x:v>
      </x:c>
      <x:c r="C803" s="3" t="str">
        <x:v>Consultation</x:v>
      </x:c>
      <x:c r="D803" s="3" t="str">
        <x:v>Core Package</x:v>
      </x:c>
      <x:c r="E803" s="3" t="str">
        <x:v>2 Hr Consultation (e-business PH matters - license, tax, acctg, etc.)</x:v>
      </x:c>
      <x:c r="F803" s="14" t="str">
        <x:v>II0030</x:v>
      </x:c>
      <x:c r="G803" s="14" t="n">
        <x:v>2750</x:v>
      </x:c>
      <x:c r="H803" s="3" t="str">
        <x:v>https://docs.google.com/spreadsheets/d/1iYtjok4gUSDVVMZrtakvrnaV_cY-d-dh/edit?gid=1639385162#gid=1639385162</x:v>
      </x:c>
    </x:row>
    <x:row r="804" ht="79" customHeight="1">
      <x:c r="A804" s="14" t="n">
        <x:v>801</x:v>
      </x:c>
      <x:c r="B804" s="3" t="str">
        <x:v>Others</x:v>
      </x:c>
      <x:c r="C804" s="3" t="str">
        <x:v>Consultation</x:v>
      </x:c>
      <x:c r="D804" s="3" t="str">
        <x:v>Gold Package</x:v>
      </x:c>
      <x:c r="E804" s="3" t="str">
        <x:v>2 Hr Consultation (e-business PH matters - license, tax, acctg, etc.)</x:v>
      </x:c>
      <x:c r="F804" s="14" t="str">
        <x:v>II0030</x:v>
      </x:c>
      <x:c r="G804" s="14" t="n">
        <x:v>3500</x:v>
      </x:c>
      <x:c r="H804" s="3" t="str">
        <x:v>https://docs.google.com/spreadsheets/d/1iYtjok4gUSDVVMZrtakvrnaV_cY-d-dh/edit?gid=1639385162#gid=1639385162</x:v>
      </x:c>
    </x:row>
    <x:row r="805" ht="79" customHeight="1">
      <x:c r="A805" s="14" t="n">
        <x:v>802</x:v>
      </x:c>
      <x:c r="B805" s="3" t="str">
        <x:v>Others</x:v>
      </x:c>
      <x:c r="C805" s="3" t="str">
        <x:v>Consultation</x:v>
      </x:c>
      <x:c r="D805" s="3" t="str">
        <x:v>Platinum</x:v>
      </x:c>
      <x:c r="E805" s="3" t="str">
        <x:v>2 Hr Consultation (e-business PH matters - license, tax, acctg, etc.)</x:v>
      </x:c>
      <x:c r="F805" s="14" t="str">
        <x:v>II0030</x:v>
      </x:c>
      <x:c r="G805" s="14" t="n">
        <x:v>3950</x:v>
      </x:c>
      <x:c r="H805" s="3" t="str">
        <x:v>https://docs.google.com/spreadsheets/d/1iYtjok4gUSDVVMZrtakvrnaV_cY-d-dh/edit?gid=1639385162#gid=1639385162</x:v>
      </x:c>
    </x:row>
    <x:row r="806" ht="79" customHeight="1">
      <x:c r="A806" s="14" t="n">
        <x:v>803</x:v>
      </x:c>
      <x:c r="B806" s="3" t="str">
        <x:v>Others</x:v>
      </x:c>
      <x:c r="C806" s="3" t="str">
        <x:v>Consultation</x:v>
      </x:c>
      <x:c r="D806" s="3" t="str">
        <x:v>Silver Package</x:v>
      </x:c>
      <x:c r="E806" s="3" t="str">
        <x:v>2 Hr Consultation (e-business PH matters - license, tax, acctg, etc.)</x:v>
      </x:c>
      <x:c r="F806" s="14" t="str">
        <x:v>II0030</x:v>
      </x:c>
      <x:c r="G806" s="14" t="n">
        <x:v>3250</x:v>
      </x:c>
      <x:c r="H806" s="3" t="str">
        <x:v>https://docs.google.com/spreadsheets/d/1iYtjok4gUSDVVMZrtakvrnaV_cY-d-dh/edit?gid=1639385162#gid=1639385162</x:v>
      </x:c>
    </x:row>
    <x:row r="807" ht="79" customHeight="1">
      <x:c r="A807" s="14" t="n">
        <x:v>804</x:v>
      </x:c>
      <x:c r="B807" s="3" t="str">
        <x:v>Others</x:v>
      </x:c>
      <x:c r="C807" s="3" t="str">
        <x:v>Consultation</x:v>
      </x:c>
      <x:c r="D807" s="3" t="str">
        <x:v>Startup</x:v>
      </x:c>
      <x:c r="E807" s="3" t="str">
        <x:v>2 Hr Consultation (e-business PH matters - license, tax, acctg, etc.)</x:v>
      </x:c>
      <x:c r="F807" s="14" t="str">
        <x:v>II0030</x:v>
      </x:c>
      <x:c r="G807" s="14" t="n">
        <x:v>2500</x:v>
      </x:c>
      <x:c r="H807" s="3" t="str">
        <x:v>https://docs.google.com/spreadsheets/d/1iYtjok4gUSDVVMZrtakvrnaV_cY-d-dh/edit?gid=1639385162#gid=1639385162</x:v>
      </x:c>
    </x:row>
    <x:row r="808" ht="79" customHeight="1">
      <x:c r="A808" s="14" t="n">
        <x:v>805</x:v>
      </x:c>
      <x:c r="B808" s="3" t="str">
        <x:v>Others</x:v>
      </x:c>
      <x:c r="C808" s="3" t="str">
        <x:v>Consultation</x:v>
      </x:c>
      <x:c r="D808" s="3" t="str">
        <x:v>Core Package</x:v>
      </x:c>
      <x:c r="E808" s="3" t="str">
        <x:v>2 Hr Consultation (e-business PH~Asean Region matters - tax, acctg, etc)</x:v>
      </x:c>
      <x:c r="F808" s="14" t="str">
        <x:v>II0040</x:v>
      </x:c>
      <x:c r="G808" s="14" t="n">
        <x:v>3500</x:v>
      </x:c>
      <x:c r="H808" s="3" t="str">
        <x:v>https://docs.google.com/spreadsheets/d/1iYtjok4gUSDVVMZrtakvrnaV_cY-d-dh/edit?gid=1639385162#gid=1639385162</x:v>
      </x:c>
    </x:row>
    <x:row r="809" ht="79" customHeight="1">
      <x:c r="A809" s="14" t="n">
        <x:v>806</x:v>
      </x:c>
      <x:c r="B809" s="3" t="str">
        <x:v>Others</x:v>
      </x:c>
      <x:c r="C809" s="3" t="str">
        <x:v>Consultation</x:v>
      </x:c>
      <x:c r="D809" s="3" t="str">
        <x:v>Gold Package</x:v>
      </x:c>
      <x:c r="E809" s="3" t="str">
        <x:v>2 Hr Consultation (e-business PH~Asean Region matters - tax, acctg, etc)</x:v>
      </x:c>
      <x:c r="F809" s="14" t="str">
        <x:v>II0040</x:v>
      </x:c>
      <x:c r="G809" s="14" t="n">
        <x:v>4450</x:v>
      </x:c>
      <x:c r="H809" s="3" t="str">
        <x:v>https://docs.google.com/spreadsheets/d/1iYtjok4gUSDVVMZrtakvrnaV_cY-d-dh/edit?gid=1639385162#gid=1639385162</x:v>
      </x:c>
    </x:row>
    <x:row r="810" ht="79" customHeight="1">
      <x:c r="A810" s="14" t="n">
        <x:v>807</x:v>
      </x:c>
      <x:c r="B810" s="3" t="str">
        <x:v>Others</x:v>
      </x:c>
      <x:c r="C810" s="3" t="str">
        <x:v>Consultation</x:v>
      </x:c>
      <x:c r="D810" s="3" t="str">
        <x:v>Platinum</x:v>
      </x:c>
      <x:c r="E810" s="3" t="str">
        <x:v>2 Hr Consultation (e-business PH~Asean Region matters - tax, acctg, etc)</x:v>
      </x:c>
      <x:c r="F810" s="14" t="str">
        <x:v>II0040</x:v>
      </x:c>
      <x:c r="G810" s="14" t="n">
        <x:v>4750</x:v>
      </x:c>
      <x:c r="H810" s="3" t="str">
        <x:v>https://docs.google.com/spreadsheets/d/1iYtjok4gUSDVVMZrtakvrnaV_cY-d-dh/edit?gid=1639385162#gid=1639385162</x:v>
      </x:c>
    </x:row>
    <x:row r="811" ht="79" customHeight="1">
      <x:c r="A811" s="14" t="n">
        <x:v>808</x:v>
      </x:c>
      <x:c r="B811" s="3" t="str">
        <x:v>Others</x:v>
      </x:c>
      <x:c r="C811" s="3" t="str">
        <x:v>Consultation</x:v>
      </x:c>
      <x:c r="D811" s="3" t="str">
        <x:v>Silver Package</x:v>
      </x:c>
      <x:c r="E811" s="3" t="str">
        <x:v>2 Hr Consultation (e-business PH~Asean Region matters - tax, acctg, etc)</x:v>
      </x:c>
      <x:c r="F811" s="14" t="str">
        <x:v>II0040</x:v>
      </x:c>
      <x:c r="G811" s="14" t="n">
        <x:v>3950</x:v>
      </x:c>
      <x:c r="H811" s="3" t="str">
        <x:v>https://docs.google.com/spreadsheets/d/1iYtjok4gUSDVVMZrtakvrnaV_cY-d-dh/edit?gid=1639385162#gid=1639385162</x:v>
      </x:c>
    </x:row>
    <x:row r="812" ht="79" customHeight="1">
      <x:c r="A812" s="14" t="n">
        <x:v>809</x:v>
      </x:c>
      <x:c r="B812" s="3" t="str">
        <x:v>Others</x:v>
      </x:c>
      <x:c r="C812" s="3" t="str">
        <x:v>Consultation</x:v>
      </x:c>
      <x:c r="D812" s="3" t="str">
        <x:v>Startup</x:v>
      </x:c>
      <x:c r="E812" s="3" t="str">
        <x:v>2 Hr Consultation (e-business PH~Asean Region matters - tax, acctg, etc)</x:v>
      </x:c>
      <x:c r="F812" s="14" t="str">
        <x:v>II0040</x:v>
      </x:c>
      <x:c r="G812" s="14" t="n">
        <x:v>3250</x:v>
      </x:c>
      <x:c r="H812" s="3" t="str">
        <x:v>https://docs.google.com/spreadsheets/d/1iYtjok4gUSDVVMZrtakvrnaV_cY-d-dh/edit?gid=1639385162#gid=1639385162</x:v>
      </x:c>
    </x:row>
    <x:row r="813" ht="51" customHeight="1">
      <x:c r="A813" s="14" t="n">
        <x:v>810</x:v>
      </x:c>
      <x:c r="B813" s="3" t="str">
        <x:v>Others</x:v>
      </x:c>
      <x:c r="C813" s="3" t="str">
        <x:v>Consultation</x:v>
      </x:c>
      <x:c r="D813" s="3" t="str">
        <x:v>Core Package</x:v>
      </x:c>
      <x:c r="E813" s="3" t="str">
        <x:v>Accounting / Tax Consultancy (Site Visitation)</x:v>
      </x:c>
      <x:c r="F813" s="14" t="str">
        <x:v>II0010</x:v>
      </x:c>
      <x:c r="G813" s="14" t="n">
        <x:v>4500</x:v>
      </x:c>
      <x:c r="H813" s="3" t="str">
        <x:v>https://docs.google.com/spreadsheets/d/1iYtjok4gUSDVVMZrtakvrnaV_cY-d-dh/edit?gid=1639385162#gid=1639385162</x:v>
      </x:c>
    </x:row>
    <x:row r="814" ht="51" customHeight="1">
      <x:c r="A814" s="14" t="n">
        <x:v>811</x:v>
      </x:c>
      <x:c r="B814" s="3" t="str">
        <x:v>Others</x:v>
      </x:c>
      <x:c r="C814" s="3" t="str">
        <x:v>Consultation</x:v>
      </x:c>
      <x:c r="D814" s="3" t="str">
        <x:v>Gold Package</x:v>
      </x:c>
      <x:c r="E814" s="3" t="str">
        <x:v>Accounting / Tax Consultancy (Site Visitation)</x:v>
      </x:c>
      <x:c r="F814" s="14" t="str">
        <x:v>II0010</x:v>
      </x:c>
      <x:c r="G814" s="14" t="n">
        <x:v>8500</x:v>
      </x:c>
      <x:c r="H814" s="3" t="str">
        <x:v>https://docs.google.com/spreadsheets/d/1iYtjok4gUSDVVMZrtakvrnaV_cY-d-dh/edit?gid=1639385162#gid=1639385162</x:v>
      </x:c>
    </x:row>
    <x:row r="815" ht="51" customHeight="1">
      <x:c r="A815" s="14" t="n">
        <x:v>812</x:v>
      </x:c>
      <x:c r="B815" s="3" t="str">
        <x:v>Others</x:v>
      </x:c>
      <x:c r="C815" s="3" t="str">
        <x:v>Consultation</x:v>
      </x:c>
      <x:c r="D815" s="3" t="str">
        <x:v>Platinum</x:v>
      </x:c>
      <x:c r="E815" s="3" t="str">
        <x:v>Accounting / Tax Consultancy (Site Visitation)</x:v>
      </x:c>
      <x:c r="F815" s="14" t="str">
        <x:v>II0010</x:v>
      </x:c>
      <x:c r="G815" s="14" t="n">
        <x:v>10500</x:v>
      </x:c>
      <x:c r="H815" s="3" t="str">
        <x:v>https://docs.google.com/spreadsheets/d/1iYtjok4gUSDVVMZrtakvrnaV_cY-d-dh/edit?gid=1639385162#gid=1639385162</x:v>
      </x:c>
    </x:row>
    <x:row r="816" ht="51" customHeight="1">
      <x:c r="A816" s="14" t="n">
        <x:v>813</x:v>
      </x:c>
      <x:c r="B816" s="3" t="str">
        <x:v>Others</x:v>
      </x:c>
      <x:c r="C816" s="3" t="str">
        <x:v>Consultation</x:v>
      </x:c>
      <x:c r="D816" s="3" t="str">
        <x:v>Silver Package</x:v>
      </x:c>
      <x:c r="E816" s="3" t="str">
        <x:v>Accounting / Tax Consultancy (Site Visitation)</x:v>
      </x:c>
      <x:c r="F816" s="14" t="str">
        <x:v>II0010</x:v>
      </x:c>
      <x:c r="G816" s="14" t="n">
        <x:v>6500</x:v>
      </x:c>
      <x:c r="H816" s="3" t="str">
        <x:v>https://docs.google.com/spreadsheets/d/1iYtjok4gUSDVVMZrtakvrnaV_cY-d-dh/edit?gid=1639385162#gid=1639385162</x:v>
      </x:c>
    </x:row>
    <x:row r="817" ht="51" customHeight="1">
      <x:c r="A817" s="14" t="n">
        <x:v>814</x:v>
      </x:c>
      <x:c r="B817" s="3" t="str">
        <x:v>Others</x:v>
      </x:c>
      <x:c r="C817" s="3" t="str">
        <x:v>Consultation</x:v>
      </x:c>
      <x:c r="D817" s="3" t="str">
        <x:v>Startup</x:v>
      </x:c>
      <x:c r="E817" s="3" t="str">
        <x:v>Accounting / Tax Consultancy (Site Visitation)</x:v>
      </x:c>
      <x:c r="F817" s="14" t="str">
        <x:v>II0010</x:v>
      </x:c>
      <x:c r="G817" s="14" t="n">
        <x:v>2500</x:v>
      </x:c>
      <x:c r="H817" s="3" t="str">
        <x:v>https://docs.google.com/spreadsheets/d/1iYtjok4gUSDVVMZrtakvrnaV_cY-d-dh/edit?gid=1639385162#gid=1639385162</x:v>
      </x:c>
    </x:row>
    <x:row r="818" ht="51" customHeight="1">
      <x:c r="A818" s="14" t="n">
        <x:v>815</x:v>
      </x:c>
      <x:c r="B818" s="3" t="str">
        <x:v>Others</x:v>
      </x:c>
      <x:c r="C818" s="3" t="str">
        <x:v>Consultation</x:v>
      </x:c>
      <x:c r="D818" s="3" t="str">
        <x:v>Core Package</x:v>
      </x:c>
      <x:c r="E818" s="3" t="str">
        <x:v>Audit 1HR Consultation on accounting standards</x:v>
      </x:c>
      <x:c r="F818" s="14" t="str">
        <x:v>II0070</x:v>
      </x:c>
      <x:c r="G818" s="14" t="n">
        <x:v>0</x:v>
      </x:c>
      <x:c r="H818" s="3" t="str">
        <x:v>https://docs.google.com/spreadsheets/d/1iYtjok4gUSDVVMZrtakvrnaV_cY-d-dh/edit?gid=1639385162#gid=1639385162</x:v>
      </x:c>
    </x:row>
    <x:row r="819" ht="51" customHeight="1">
      <x:c r="A819" s="14" t="n">
        <x:v>816</x:v>
      </x:c>
      <x:c r="B819" s="3" t="str">
        <x:v>Others</x:v>
      </x:c>
      <x:c r="C819" s="3" t="str">
        <x:v>Consultation</x:v>
      </x:c>
      <x:c r="D819" s="3" t="str">
        <x:v>Gold Package</x:v>
      </x:c>
      <x:c r="E819" s="3" t="str">
        <x:v>Audit 1HR Consultation on accounting standards</x:v>
      </x:c>
      <x:c r="F819" s="14" t="str">
        <x:v>II0070</x:v>
      </x:c>
      <x:c r="G819" s="14" t="n">
        <x:v>0</x:v>
      </x:c>
      <x:c r="H819" s="3" t="str">
        <x:v>https://docs.google.com/spreadsheets/d/1iYtjok4gUSDVVMZrtakvrnaV_cY-d-dh/edit?gid=1639385162#gid=1639385162</x:v>
      </x:c>
    </x:row>
    <x:row r="820" ht="51" customHeight="1">
      <x:c r="A820" s="14" t="n">
        <x:v>817</x:v>
      </x:c>
      <x:c r="B820" s="3" t="str">
        <x:v>Others</x:v>
      </x:c>
      <x:c r="C820" s="3" t="str">
        <x:v>Consultation</x:v>
      </x:c>
      <x:c r="D820" s="3" t="str">
        <x:v>Platinum</x:v>
      </x:c>
      <x:c r="E820" s="3" t="str">
        <x:v>Audit 1HR Consultation on accounting standards</x:v>
      </x:c>
      <x:c r="F820" s="14" t="str">
        <x:v>II0070</x:v>
      </x:c>
      <x:c r="G820" s="14" t="n">
        <x:v>0</x:v>
      </x:c>
      <x:c r="H820" s="3" t="str">
        <x:v>https://docs.google.com/spreadsheets/d/1iYtjok4gUSDVVMZrtakvrnaV_cY-d-dh/edit?gid=1639385162#gid=1639385162</x:v>
      </x:c>
    </x:row>
    <x:row r="821" ht="51" customHeight="1">
      <x:c r="A821" s="14" t="n">
        <x:v>818</x:v>
      </x:c>
      <x:c r="B821" s="3" t="str">
        <x:v>Others</x:v>
      </x:c>
      <x:c r="C821" s="3" t="str">
        <x:v>Consultation</x:v>
      </x:c>
      <x:c r="D821" s="3" t="str">
        <x:v>Silver Package</x:v>
      </x:c>
      <x:c r="E821" s="3" t="str">
        <x:v>Audit 1HR Consultation on accounting standards</x:v>
      </x:c>
      <x:c r="F821" s="14" t="str">
        <x:v>II0070</x:v>
      </x:c>
      <x:c r="G821" s="14" t="n">
        <x:v>0</x:v>
      </x:c>
      <x:c r="H821" s="3" t="str">
        <x:v>https://docs.google.com/spreadsheets/d/1iYtjok4gUSDVVMZrtakvrnaV_cY-d-dh/edit?gid=1639385162#gid=1639385162</x:v>
      </x:c>
    </x:row>
    <x:row r="822" ht="51" customHeight="1">
      <x:c r="A822" s="14" t="n">
        <x:v>819</x:v>
      </x:c>
      <x:c r="B822" s="3" t="str">
        <x:v>Others</x:v>
      </x:c>
      <x:c r="C822" s="3" t="str">
        <x:v>Consultation</x:v>
      </x:c>
      <x:c r="D822" s="3" t="str">
        <x:v>Startup</x:v>
      </x:c>
      <x:c r="E822" s="3" t="str">
        <x:v>Audit 1HR Consultation on accounting standards</x:v>
      </x:c>
      <x:c r="F822" s="14" t="str">
        <x:v>II0070</x:v>
      </x:c>
      <x:c r="G822" s="14" t="n">
        <x:v>0</x:v>
      </x:c>
      <x:c r="H822" s="3" t="str">
        <x:v>https://docs.google.com/spreadsheets/d/1iYtjok4gUSDVVMZrtakvrnaV_cY-d-dh/edit?gid=1639385162#gid=1639385162</x:v>
      </x:c>
    </x:row>
    <x:row r="823" ht="51" customHeight="1">
      <x:c r="A823" s="14" t="n">
        <x:v>820</x:v>
      </x:c>
      <x:c r="B823" s="3" t="str">
        <x:v>Others</x:v>
      </x:c>
      <x:c r="C823" s="3" t="str">
        <x:v>Consultation</x:v>
      </x:c>
      <x:c r="D823" s="3" t="str">
        <x:v>Core Package</x:v>
      </x:c>
      <x:c r="E823" s="3" t="str">
        <x:v>Audit 1HR Consultation on PEZA concerns</x:v>
      </x:c>
      <x:c r="F823" s="14" t="str">
        <x:v>II0090</x:v>
      </x:c>
      <x:c r="G823" s="14" t="n">
        <x:v>0</x:v>
      </x:c>
      <x:c r="H823" s="3" t="str">
        <x:v>https://docs.google.com/spreadsheets/d/1iYtjok4gUSDVVMZrtakvrnaV_cY-d-dh/edit?gid=1639385162#gid=1639385162</x:v>
      </x:c>
    </x:row>
    <x:row r="824" ht="51" customHeight="1">
      <x:c r="A824" s="14" t="n">
        <x:v>821</x:v>
      </x:c>
      <x:c r="B824" s="3" t="str">
        <x:v>Others</x:v>
      </x:c>
      <x:c r="C824" s="3" t="str">
        <x:v>Consultation</x:v>
      </x:c>
      <x:c r="D824" s="3" t="str">
        <x:v>Gold Package</x:v>
      </x:c>
      <x:c r="E824" s="3" t="str">
        <x:v>Audit 1HR Consultation on PEZA concerns</x:v>
      </x:c>
      <x:c r="F824" s="14" t="str">
        <x:v>II0090</x:v>
      </x:c>
      <x:c r="G824" s="14" t="n">
        <x:v>0</x:v>
      </x:c>
      <x:c r="H824" s="3" t="str">
        <x:v>https://docs.google.com/spreadsheets/d/1iYtjok4gUSDVVMZrtakvrnaV_cY-d-dh/edit?gid=1639385162#gid=1639385162</x:v>
      </x:c>
    </x:row>
    <x:row r="825" ht="51" customHeight="1">
      <x:c r="A825" s="14" t="n">
        <x:v>822</x:v>
      </x:c>
      <x:c r="B825" s="3" t="str">
        <x:v>Others</x:v>
      </x:c>
      <x:c r="C825" s="3" t="str">
        <x:v>Consultation</x:v>
      </x:c>
      <x:c r="D825" s="3" t="str">
        <x:v>Platinum</x:v>
      </x:c>
      <x:c r="E825" s="3" t="str">
        <x:v>Audit 1HR Consultation on PEZA concerns</x:v>
      </x:c>
      <x:c r="F825" s="14" t="str">
        <x:v>II0090</x:v>
      </x:c>
      <x:c r="G825" s="14" t="n">
        <x:v>0</x:v>
      </x:c>
      <x:c r="H825" s="3" t="str">
        <x:v>https://docs.google.com/spreadsheets/d/1iYtjok4gUSDVVMZrtakvrnaV_cY-d-dh/edit?gid=1639385162#gid=1639385162</x:v>
      </x:c>
    </x:row>
    <x:row r="826" ht="51" customHeight="1">
      <x:c r="A826" s="14" t="n">
        <x:v>823</x:v>
      </x:c>
      <x:c r="B826" s="3" t="str">
        <x:v>Others</x:v>
      </x:c>
      <x:c r="C826" s="3" t="str">
        <x:v>Consultation</x:v>
      </x:c>
      <x:c r="D826" s="3" t="str">
        <x:v>Silver Package</x:v>
      </x:c>
      <x:c r="E826" s="3" t="str">
        <x:v>Audit 1HR Consultation on PEZA concerns</x:v>
      </x:c>
      <x:c r="F826" s="14" t="str">
        <x:v>II0090</x:v>
      </x:c>
      <x:c r="G826" s="14" t="n">
        <x:v>0</x:v>
      </x:c>
      <x:c r="H826" s="3" t="str">
        <x:v>https://docs.google.com/spreadsheets/d/1iYtjok4gUSDVVMZrtakvrnaV_cY-d-dh/edit?gid=1639385162#gid=1639385162</x:v>
      </x:c>
    </x:row>
    <x:row r="827" ht="51" customHeight="1">
      <x:c r="A827" s="14" t="n">
        <x:v>824</x:v>
      </x:c>
      <x:c r="B827" s="3" t="str">
        <x:v>Others</x:v>
      </x:c>
      <x:c r="C827" s="3" t="str">
        <x:v>Consultation</x:v>
      </x:c>
      <x:c r="D827" s="3" t="str">
        <x:v>Startup</x:v>
      </x:c>
      <x:c r="E827" s="3" t="str">
        <x:v>Audit 1HR Consultation on PEZA concerns</x:v>
      </x:c>
      <x:c r="F827" s="14" t="str">
        <x:v>II0090</x:v>
      </x:c>
      <x:c r="G827" s="14" t="n">
        <x:v>0</x:v>
      </x:c>
      <x:c r="H827" s="3" t="str">
        <x:v>https://docs.google.com/spreadsheets/d/1iYtjok4gUSDVVMZrtakvrnaV_cY-d-dh/edit?gid=1639385162#gid=1639385162</x:v>
      </x:c>
    </x:row>
    <x:row r="828" ht="65" customHeight="1">
      <x:c r="A828" s="14" t="n">
        <x:v>825</x:v>
      </x:c>
      <x:c r="B828" s="3" t="str">
        <x:v>Others</x:v>
      </x:c>
      <x:c r="C828" s="3" t="str">
        <x:v>Consultation</x:v>
      </x:c>
      <x:c r="D828" s="3" t="str">
        <x:v>Core Package</x:v>
      </x:c>
      <x:c r="E828" s="3" t="str">
        <x:v>DOLE ANNUAL ESTABLISHMENT REPORT ON WAGES (SUBMISSION)</x:v>
      </x:c>
      <x:c r="F828" s="14" t="str">
        <x:v>II0105</x:v>
      </x:c>
      <x:c r="G828" s="14" t="n">
        <x:v>1200</x:v>
      </x:c>
      <x:c r="H828" s="3" t="str">
        <x:v>https://docs.google.com/spreadsheets/d/1iYtjok4gUSDVVMZrtakvrnaV_cY-d-dh/edit?gid=1639385162#gid=1639385162</x:v>
      </x:c>
    </x:row>
    <x:row r="829" ht="65" customHeight="1">
      <x:c r="A829" s="14" t="n">
        <x:v>826</x:v>
      </x:c>
      <x:c r="B829" s="3" t="str">
        <x:v>Others</x:v>
      </x:c>
      <x:c r="C829" s="3" t="str">
        <x:v>Consultation</x:v>
      </x:c>
      <x:c r="D829" s="3" t="str">
        <x:v>Gold Package</x:v>
      </x:c>
      <x:c r="E829" s="3" t="str">
        <x:v>DOLE ANNUAL ESTABLISHMENT REPORT ON WAGES (SUBMISSION)</x:v>
      </x:c>
      <x:c r="F829" s="14" t="str">
        <x:v>II0105</x:v>
      </x:c>
      <x:c r="G829" s="14" t="n">
        <x:v>2200</x:v>
      </x:c>
      <x:c r="H829" s="3" t="str">
        <x:v>https://docs.google.com/spreadsheets/d/1iYtjok4gUSDVVMZrtakvrnaV_cY-d-dh/edit?gid=1639385162#gid=1639385162</x:v>
      </x:c>
    </x:row>
    <x:row r="830" ht="65" customHeight="1">
      <x:c r="A830" s="14" t="n">
        <x:v>827</x:v>
      </x:c>
      <x:c r="B830" s="3" t="str">
        <x:v>Others</x:v>
      </x:c>
      <x:c r="C830" s="3" t="str">
        <x:v>Consultation</x:v>
      </x:c>
      <x:c r="D830" s="3" t="str">
        <x:v>Silver Package</x:v>
      </x:c>
      <x:c r="E830" s="3" t="str">
        <x:v>DOLE ANNUAL ESTABLISHMENT REPORT ON WAGES (SUBMISSION)</x:v>
      </x:c>
      <x:c r="F830" s="14" t="str">
        <x:v>II0105</x:v>
      </x:c>
      <x:c r="G830" s="14" t="n">
        <x:v>1700</x:v>
      </x:c>
      <x:c r="H830" s="3" t="str">
        <x:v>https://docs.google.com/spreadsheets/d/1iYtjok4gUSDVVMZrtakvrnaV_cY-d-dh/edit?gid=1639385162#gid=1639385162</x:v>
      </x:c>
    </x:row>
    <x:row r="831" ht="65" customHeight="1">
      <x:c r="A831" s="14" t="n">
        <x:v>828</x:v>
      </x:c>
      <x:c r="B831" s="3" t="str">
        <x:v>Others</x:v>
      </x:c>
      <x:c r="C831" s="3" t="str">
        <x:v>Consultation</x:v>
      </x:c>
      <x:c r="D831" s="3" t="str">
        <x:v>Startup</x:v>
      </x:c>
      <x:c r="E831" s="3" t="str">
        <x:v>DOLE ANNUAL ESTABLISHMENT REPORT ON WAGES (SUBMISSION)</x:v>
      </x:c>
      <x:c r="F831" s="14" t="str">
        <x:v>II0105</x:v>
      </x:c>
      <x:c r="G831" s="14" t="n">
        <x:v>1200</x:v>
      </x:c>
      <x:c r="H831" s="3" t="str">
        <x:v>https://docs.google.com/spreadsheets/d/1iYtjok4gUSDVVMZrtakvrnaV_cY-d-dh/edit?gid=1639385162#gid=1639385162</x:v>
      </x:c>
    </x:row>
    <x:row r="832" ht="51" customHeight="1">
      <x:c r="A832" s="14" t="n">
        <x:v>829</x:v>
      </x:c>
      <x:c r="B832" s="3" t="str">
        <x:v>Others</x:v>
      </x:c>
      <x:c r="C832" s="3" t="str">
        <x:v>Consultation</x:v>
      </x:c>
      <x:c r="D832" s="3" t="str">
        <x:v>Core Package</x:v>
      </x:c>
      <x:c r="E832" s="3" t="str">
        <x:v>T.A.X. Satori &amp; Tutorial""</x:v>
      </x:c>
      <x:c r="F832" s="14" t="str">
        <x:v>II0095</x:v>
      </x:c>
      <x:c r="G832" s="14" t="n">
        <x:v>1945</x:v>
      </x:c>
      <x:c r="H832" s="3" t="str">
        <x:v>https://docs.google.com/spreadsheets/d/1iYtjok4gUSDVVMZrtakvrnaV_cY-d-dh/edit?gid=1639385162#gid=1639385162</x:v>
      </x:c>
    </x:row>
    <x:row r="833" ht="51" customHeight="1">
      <x:c r="A833" s="14" t="n">
        <x:v>830</x:v>
      </x:c>
      <x:c r="B833" s="3" t="str">
        <x:v>Others</x:v>
      </x:c>
      <x:c r="C833" s="3" t="str">
        <x:v>Consultation</x:v>
      </x:c>
      <x:c r="D833" s="3" t="str">
        <x:v>Gold Package</x:v>
      </x:c>
      <x:c r="E833" s="3" t="str">
        <x:v>T.A.X. Satori &amp; Tutorial""</x:v>
      </x:c>
      <x:c r="F833" s="14" t="str">
        <x:v>II0095</x:v>
      </x:c>
      <x:c r="G833" s="14" t="n">
        <x:v>3945</x:v>
      </x:c>
      <x:c r="H833" s="3" t="str">
        <x:v>https://docs.google.com/spreadsheets/d/1iYtjok4gUSDVVMZrtakvrnaV_cY-d-dh/edit?gid=1639385162#gid=1639385162</x:v>
      </x:c>
    </x:row>
    <x:row r="834" ht="51" customHeight="1">
      <x:c r="A834" s="14" t="n">
        <x:v>831</x:v>
      </x:c>
      <x:c r="B834" s="3" t="str">
        <x:v>Others</x:v>
      </x:c>
      <x:c r="C834" s="3" t="str">
        <x:v>Consultation</x:v>
      </x:c>
      <x:c r="D834" s="3" t="str">
        <x:v>Platinum</x:v>
      </x:c>
      <x:c r="E834" s="3" t="str">
        <x:v>T.A.X. Satori &amp; Tutorial""</x:v>
      </x:c>
      <x:c r="F834" s="14" t="str">
        <x:v>II0095</x:v>
      </x:c>
      <x:c r="G834" s="14" t="n">
        <x:v>4945</x:v>
      </x:c>
      <x:c r="H834" s="3" t="str">
        <x:v>https://docs.google.com/spreadsheets/d/1iYtjok4gUSDVVMZrtakvrnaV_cY-d-dh/edit?gid=1639385162#gid=1639385162</x:v>
      </x:c>
    </x:row>
    <x:row r="835" ht="51" customHeight="1">
      <x:c r="A835" s="14" t="n">
        <x:v>832</x:v>
      </x:c>
      <x:c r="B835" s="3" t="str">
        <x:v>Others</x:v>
      </x:c>
      <x:c r="C835" s="3" t="str">
        <x:v>Consultation</x:v>
      </x:c>
      <x:c r="D835" s="3" t="str">
        <x:v>Silver Package</x:v>
      </x:c>
      <x:c r="E835" s="3" t="str">
        <x:v>T.A.X. Satori &amp; Tutorial""</x:v>
      </x:c>
      <x:c r="F835" s="14" t="str">
        <x:v>II0095</x:v>
      </x:c>
      <x:c r="G835" s="14" t="n">
        <x:v>2945</x:v>
      </x:c>
      <x:c r="H835" s="3" t="str">
        <x:v>https://docs.google.com/spreadsheets/d/1iYtjok4gUSDVVMZrtakvrnaV_cY-d-dh/edit?gid=1639385162#gid=1639385162</x:v>
      </x:c>
    </x:row>
    <x:row r="836" ht="51" customHeight="1">
      <x:c r="A836" s="14" t="n">
        <x:v>833</x:v>
      </x:c>
      <x:c r="B836" s="3" t="str">
        <x:v>Others</x:v>
      </x:c>
      <x:c r="C836" s="3" t="str">
        <x:v>Consultation</x:v>
      </x:c>
      <x:c r="D836" s="3" t="str">
        <x:v>Startup</x:v>
      </x:c>
      <x:c r="E836" s="3" t="str">
        <x:v>T.A.X. Satori &amp; Tutorial""</x:v>
      </x:c>
      <x:c r="F836" s="14" t="str">
        <x:v>II0095</x:v>
      </x:c>
      <x:c r="G836" s="14" t="n">
        <x:v>1445</x:v>
      </x:c>
      <x:c r="H836" s="3" t="str">
        <x:v>https://docs.google.com/spreadsheets/d/1iYtjok4gUSDVVMZrtakvrnaV_cY-d-dh/edit?gid=1639385162#gid=1639385162</x:v>
      </x:c>
    </x:row>
    <x:row r="837" ht="51" customHeight="1">
      <x:c r="A837" s="14" t="n">
        <x:v>834</x:v>
      </x:c>
      <x:c r="B837" s="3" t="str">
        <x:v>Others</x:v>
      </x:c>
      <x:c r="C837" s="3" t="str">
        <x:v>Others</x:v>
      </x:c>
      <x:c r="D837" s="3" t="str">
        <x:v>Core Package</x:v>
      </x:c>
      <x:c r="E837" s="3" t="str">
        <x:v>Test Service Name</x:v>
      </x:c>
      <x:c r="F837" s="14" t="str">
        <x:v>TT00</x:v>
      </x:c>
      <x:c r="G837" s="14" t="n">
        <x:v>0</x:v>
      </x:c>
      <x:c r="H837" s="3" t="str">
        <x:v>https://docs.google.com/spreadsheets/d/1iYtjok4gUSDVVMZrtakvrnaV_cY-d-dh/edit?gid=1639385162#gid=1639385162</x:v>
      </x:c>
    </x:row>
    <x:row r="838" ht="51" customHeight="1">
      <x:c r="A838" s="14" t="n">
        <x:v>835</x:v>
      </x:c>
      <x:c r="B838" s="3" t="str">
        <x:v>Others</x:v>
      </x:c>
      <x:c r="C838" s="3" t="str">
        <x:v>Others</x:v>
      </x:c>
      <x:c r="D838" s="3" t="str">
        <x:v>Gold Package</x:v>
      </x:c>
      <x:c r="E838" s="3" t="str">
        <x:v>Test Service Name</x:v>
      </x:c>
      <x:c r="F838" s="14" t="str">
        <x:v>TT00</x:v>
      </x:c>
      <x:c r="G838" s="14" t="n">
        <x:v>0</x:v>
      </x:c>
      <x:c r="H838" s="3" t="str">
        <x:v>https://docs.google.com/spreadsheets/d/1iYtjok4gUSDVVMZrtakvrnaV_cY-d-dh/edit?gid=1639385162#gid=1639385162</x:v>
      </x:c>
    </x:row>
    <x:row r="839" ht="51" customHeight="1">
      <x:c r="A839" s="14" t="n">
        <x:v>836</x:v>
      </x:c>
      <x:c r="B839" s="3" t="str">
        <x:v>Others</x:v>
      </x:c>
      <x:c r="C839" s="3" t="str">
        <x:v>Others</x:v>
      </x:c>
      <x:c r="D839" s="3" t="str">
        <x:v>Platinum</x:v>
      </x:c>
      <x:c r="E839" s="3" t="str">
        <x:v>Test Service Name</x:v>
      </x:c>
      <x:c r="F839" s="14" t="str">
        <x:v>TT00</x:v>
      </x:c>
      <x:c r="G839" s="14" t="n">
        <x:v>0</x:v>
      </x:c>
      <x:c r="H839" s="3" t="str">
        <x:v>https://docs.google.com/spreadsheets/d/1iYtjok4gUSDVVMZrtakvrnaV_cY-d-dh/edit?gid=1639385162#gid=1639385162</x:v>
      </x:c>
    </x:row>
    <x:row r="840" ht="51" customHeight="1">
      <x:c r="A840" s="14" t="n">
        <x:v>837</x:v>
      </x:c>
      <x:c r="B840" s="3" t="str">
        <x:v>Others</x:v>
      </x:c>
      <x:c r="C840" s="3" t="str">
        <x:v>Others</x:v>
      </x:c>
      <x:c r="D840" s="3" t="str">
        <x:v>Silver Package</x:v>
      </x:c>
      <x:c r="E840" s="3" t="str">
        <x:v>Test Service Name</x:v>
      </x:c>
      <x:c r="F840" s="14" t="str">
        <x:v>TT00</x:v>
      </x:c>
      <x:c r="G840" s="14" t="n">
        <x:v>0</x:v>
      </x:c>
      <x:c r="H840" s="3" t="str">
        <x:v>https://docs.google.com/spreadsheets/d/1iYtjok4gUSDVVMZrtakvrnaV_cY-d-dh/edit?gid=1639385162#gid=1639385162</x:v>
      </x:c>
    </x:row>
    <x:row r="841" ht="51" customHeight="1">
      <x:c r="A841" s="14" t="n">
        <x:v>838</x:v>
      </x:c>
      <x:c r="B841" s="3" t="str">
        <x:v>Others</x:v>
      </x:c>
      <x:c r="C841" s="3" t="str">
        <x:v>Others</x:v>
      </x:c>
      <x:c r="D841" s="3" t="str">
        <x:v>Startup</x:v>
      </x:c>
      <x:c r="E841" s="3" t="str">
        <x:v>Test Service Name</x:v>
      </x:c>
      <x:c r="F841" s="14" t="str">
        <x:v>TT00</x:v>
      </x:c>
      <x:c r="G841" s="14" t="n">
        <x:v>4000</x:v>
      </x:c>
      <x:c r="H841" s="3" t="str">
        <x:v>https://docs.google.com/spreadsheets/d/1iYtjok4gUSDVVMZrtakvrnaV_cY-d-dh/edit?gid=1639385162#gid=1639385162</x:v>
      </x:c>
    </x:row>
    <x:row r="842" ht="79" customHeight="1">
      <x:c r="A842" s="14" t="n">
        <x:v>839</x:v>
      </x:c>
      <x:c r="B842" s="3" t="str">
        <x:v>Others</x:v>
      </x:c>
      <x:c r="C842" s="3" t="str">
        <x:v>Reminders/Notifications</x:v>
      </x:c>
      <x:c r="D842" s="3" t="str">
        <x:v>Core Package</x:v>
      </x:c>
      <x:c r="E842" s="3" t="str">
        <x:v>10% EWT - P720k or Less of Non-Individual's Gross Sales/ Receipts Sworn (Annex B3)</x:v>
      </x:c>
      <x:c r="F842" s="14" t="str">
        <x:v>HH0040</x:v>
      </x:c>
      <x:c r="G842" s="14" t="n">
        <x:v>375</x:v>
      </x:c>
      <x:c r="H842" s="3" t="str">
        <x:v>https://docs.google.com/spreadsheets/d/1iYtjok4gUSDVVMZrtakvrnaV_cY-d-dh/edit?gid=1639385162#gid=1639385162</x:v>
      </x:c>
    </x:row>
    <x:row r="843" ht="79" customHeight="1">
      <x:c r="A843" s="14" t="n">
        <x:v>840</x:v>
      </x:c>
      <x:c r="B843" s="3" t="str">
        <x:v>Others</x:v>
      </x:c>
      <x:c r="C843" s="3" t="str">
        <x:v>Reminders/Notifications</x:v>
      </x:c>
      <x:c r="D843" s="3" t="str">
        <x:v>Startup</x:v>
      </x:c>
      <x:c r="E843" s="3" t="str">
        <x:v>10% EWT - P720k or Less of Non-Individual's Gross Sales/ Receipts Sworn (Annex B3)</x:v>
      </x:c>
      <x:c r="F843" s="14" t="str">
        <x:v>HH0040</x:v>
      </x:c>
      <x:c r="G843" s="14" t="n">
        <x:v>250</x:v>
      </x:c>
      <x:c r="H843" s="3" t="str">
        <x:v>https://docs.google.com/spreadsheets/d/1iYtjok4gUSDVVMZrtakvrnaV_cY-d-dh/edit?gid=1639385162#gid=1639385162</x:v>
      </x:c>
    </x:row>
    <x:row r="844" ht="79" customHeight="1">
      <x:c r="A844" s="14" t="n">
        <x:v>841</x:v>
      </x:c>
      <x:c r="B844" s="3" t="str">
        <x:v>Others</x:v>
      </x:c>
      <x:c r="C844" s="3" t="str">
        <x:v>Reminders/Notifications</x:v>
      </x:c>
      <x:c r="D844" s="3" t="str">
        <x:v>Core Package</x:v>
      </x:c>
      <x:c r="E844" s="3" t="str">
        <x:v>5% EWT - P3.0M or Less of Individual's Gross Sales/ Receipts Sworn (Annex B1)</x:v>
      </x:c>
      <x:c r="F844" s="14" t="str">
        <x:v>HH0020</x:v>
      </x:c>
      <x:c r="G844" s="14" t="n">
        <x:v>375</x:v>
      </x:c>
      <x:c r="H844" s="3" t="str">
        <x:v>https://docs.google.com/spreadsheets/d/1iYtjok4gUSDVVMZrtakvrnaV_cY-d-dh/edit?gid=1639385162#gid=1639385162</x:v>
      </x:c>
    </x:row>
    <x:row r="845" ht="79" customHeight="1">
      <x:c r="A845" s="14" t="n">
        <x:v>842</x:v>
      </x:c>
      <x:c r="B845" s="3" t="str">
        <x:v>Others</x:v>
      </x:c>
      <x:c r="C845" s="3" t="str">
        <x:v>Reminders/Notifications</x:v>
      </x:c>
      <x:c r="D845" s="3" t="str">
        <x:v>Startup</x:v>
      </x:c>
      <x:c r="E845" s="3" t="str">
        <x:v>5% EWT - P3.0M or Less of Individual's Gross Sales/ Receipts Sworn (Annex B1)</x:v>
      </x:c>
      <x:c r="F845" s="14" t="str">
        <x:v>HH0020</x:v>
      </x:c>
      <x:c r="G845" s="14" t="n">
        <x:v>250</x:v>
      </x:c>
      <x:c r="H845" s="3" t="str">
        <x:v>https://docs.google.com/spreadsheets/d/1iYtjok4gUSDVVMZrtakvrnaV_cY-d-dh/edit?gid=1639385162#gid=1639385162</x:v>
      </x:c>
    </x:row>
    <x:row r="846" ht="93" customHeight="1">
      <x:c r="A846" s="14" t="n">
        <x:v>843</x:v>
      </x:c>
      <x:c r="B846" s="3" t="str">
        <x:v>Others</x:v>
      </x:c>
      <x:c r="C846" s="3" t="str">
        <x:v>Reminders/Notifications</x:v>
      </x:c>
      <x:c r="D846" s="3" t="str">
        <x:v>Core Package</x:v>
      </x:c>
      <x:c r="E846" s="3" t="str">
        <x:v>5% EWT - P3.0M or Less of Individual's Gross Sales/ Receipts Sworn (Annex B2) Lone Payor</x:v>
      </x:c>
      <x:c r="F846" s="14" t="str">
        <x:v>HH0030</x:v>
      </x:c>
      <x:c r="G846" s="14" t="n">
        <x:v>375</x:v>
      </x:c>
      <x:c r="H846" s="3" t="str">
        <x:v>https://docs.google.com/spreadsheets/d/1iYtjok4gUSDVVMZrtakvrnaV_cY-d-dh/edit?gid=1639385162#gid=1639385162</x:v>
      </x:c>
    </x:row>
    <x:row r="847" ht="93" customHeight="1">
      <x:c r="A847" s="14" t="n">
        <x:v>844</x:v>
      </x:c>
      <x:c r="B847" s="3" t="str">
        <x:v>Others</x:v>
      </x:c>
      <x:c r="C847" s="3" t="str">
        <x:v>Reminders/Notifications</x:v>
      </x:c>
      <x:c r="D847" s="3" t="str">
        <x:v>Startup</x:v>
      </x:c>
      <x:c r="E847" s="3" t="str">
        <x:v>5% EWT - P3.0M or Less of Individual's Gross Sales/ Receipts Sworn (Annex B2) Lone Payor</x:v>
      </x:c>
      <x:c r="F847" s="14" t="str">
        <x:v>HH0030</x:v>
      </x:c>
      <x:c r="G847" s="14" t="n">
        <x:v>250</x:v>
      </x:c>
      <x:c r="H847" s="3" t="str">
        <x:v>https://docs.google.com/spreadsheets/d/1iYtjok4gUSDVVMZrtakvrnaV_cY-d-dh/edit?gid=1639385162#gid=1639385162</x:v>
      </x:c>
    </x:row>
    <x:row r="848" ht="65" customHeight="1">
      <x:c r="A848" s="14" t="n">
        <x:v>845</x:v>
      </x:c>
      <x:c r="B848" s="3" t="str">
        <x:v>Others</x:v>
      </x:c>
      <x:c r="C848" s="3" t="str">
        <x:v>Reminders/Notifications</x:v>
      </x:c>
      <x:c r="D848" s="3" t="str">
        <x:v>Core Package</x:v>
      </x:c>
      <x:c r="E848" s="3" t="str">
        <x:v>AIS Annual Information Sheet for Comm'l Paper Issuer (Lending)</x:v>
      </x:c>
      <x:c r="F848" s="14" t="str">
        <x:v>HH0440</x:v>
      </x:c>
      <x:c r="G848" s="14" t="n">
        <x:v>650</x:v>
      </x:c>
      <x:c r="H848" s="3" t="str">
        <x:v>https://docs.google.com/spreadsheets/d/1iYtjok4gUSDVVMZrtakvrnaV_cY-d-dh/edit?gid=1639385162#gid=1639385162</x:v>
      </x:c>
    </x:row>
    <x:row r="849" ht="65" customHeight="1">
      <x:c r="A849" s="14" t="n">
        <x:v>846</x:v>
      </x:c>
      <x:c r="B849" s="3" t="str">
        <x:v>Others</x:v>
      </x:c>
      <x:c r="C849" s="3" t="str">
        <x:v>Reminders/Notifications</x:v>
      </x:c>
      <x:c r="D849" s="3" t="str">
        <x:v>Gold Package</x:v>
      </x:c>
      <x:c r="E849" s="3" t="str">
        <x:v>AIS Annual Information Sheet for Comm'l Paper Issuer (Lending)</x:v>
      </x:c>
      <x:c r="F849" s="14" t="str">
        <x:v>HH0440</x:v>
      </x:c>
      <x:c r="G849" s="14" t="n">
        <x:v>1450</x:v>
      </x:c>
      <x:c r="H849" s="3" t="str">
        <x:v>https://docs.google.com/spreadsheets/d/1iYtjok4gUSDVVMZrtakvrnaV_cY-d-dh/edit?gid=1639385162#gid=1639385162</x:v>
      </x:c>
    </x:row>
    <x:row r="850" ht="65" customHeight="1">
      <x:c r="A850" s="14" t="n">
        <x:v>847</x:v>
      </x:c>
      <x:c r="B850" s="3" t="str">
        <x:v>Others</x:v>
      </x:c>
      <x:c r="C850" s="3" t="str">
        <x:v>Reminders/Notifications</x:v>
      </x:c>
      <x:c r="D850" s="3" t="str">
        <x:v>Silver Package</x:v>
      </x:c>
      <x:c r="E850" s="3" t="str">
        <x:v>AIS Annual Information Sheet for Comm'l Paper Issuer (Lending)</x:v>
      </x:c>
      <x:c r="F850" s="14" t="str">
        <x:v>HH0440</x:v>
      </x:c>
      <x:c r="G850" s="14" t="n">
        <x:v>950</x:v>
      </x:c>
      <x:c r="H850" s="3" t="str">
        <x:v>https://docs.google.com/spreadsheets/d/1iYtjok4gUSDVVMZrtakvrnaV_cY-d-dh/edit?gid=1639385162#gid=1639385162</x:v>
      </x:c>
    </x:row>
    <x:row r="851" ht="65" customHeight="1">
      <x:c r="A851" s="14" t="n">
        <x:v>848</x:v>
      </x:c>
      <x:c r="B851" s="3" t="str">
        <x:v>Others</x:v>
      </x:c>
      <x:c r="C851" s="3" t="str">
        <x:v>Reminders/Notifications</x:v>
      </x:c>
      <x:c r="D851" s="3" t="str">
        <x:v>Startup</x:v>
      </x:c>
      <x:c r="E851" s="3" t="str">
        <x:v>AIS Annual Information Sheet for Comm'l Paper Issuer (Lending)</x:v>
      </x:c>
      <x:c r="F851" s="14" t="str">
        <x:v>HH0440</x:v>
      </x:c>
      <x:c r="G851" s="14" t="n">
        <x:v>250</x:v>
      </x:c>
      <x:c r="H851" s="3" t="str">
        <x:v>https://docs.google.com/spreadsheets/d/1iYtjok4gUSDVVMZrtakvrnaV_cY-d-dh/edit?gid=1639385162#gid=1639385162</x:v>
      </x:c>
    </x:row>
    <x:row r="852" ht="79" customHeight="1">
      <x:c r="A852" s="14" t="n">
        <x:v>849</x:v>
      </x:c>
      <x:c r="B852" s="3" t="str">
        <x:v>Others</x:v>
      </x:c>
      <x:c r="C852" s="3" t="str">
        <x:v>Reminders/Notifications</x:v>
      </x:c>
      <x:c r="D852" s="3" t="str">
        <x:v>Core Package</x:v>
      </x:c>
      <x:c r="E852" s="3" t="str">
        <x:v>AMLOM 40%+ FOREIGN/ P10.0M CAPITAL - REVISED AMLA OPERATING MANUAL (LENDING)</x:v>
      </x:c>
      <x:c r="F852" s="14" t="str">
        <x:v>HH0460</x:v>
      </x:c>
      <x:c r="G852" s="14" t="n">
        <x:v>650</x:v>
      </x:c>
      <x:c r="H852" s="3" t="str">
        <x:v>https://docs.google.com/spreadsheets/d/1iYtjok4gUSDVVMZrtakvrnaV_cY-d-dh/edit?gid=1639385162#gid=1639385162</x:v>
      </x:c>
    </x:row>
    <x:row r="853" ht="79" customHeight="1">
      <x:c r="A853" s="14" t="n">
        <x:v>850</x:v>
      </x:c>
      <x:c r="B853" s="3" t="str">
        <x:v>Others</x:v>
      </x:c>
      <x:c r="C853" s="3" t="str">
        <x:v>Reminders/Notifications</x:v>
      </x:c>
      <x:c r="D853" s="3" t="str">
        <x:v>Gold Package</x:v>
      </x:c>
      <x:c r="E853" s="3" t="str">
        <x:v>AMLOM 40%+ FOREIGN/ P10.0M CAPITAL - REVISED AMLA OPERATING MANUAL (LENDING)</x:v>
      </x:c>
      <x:c r="F853" s="14" t="str">
        <x:v>HH0460</x:v>
      </x:c>
      <x:c r="G853" s="14" t="n">
        <x:v>1450</x:v>
      </x:c>
      <x:c r="H853" s="3" t="str">
        <x:v>https://docs.google.com/spreadsheets/d/1iYtjok4gUSDVVMZrtakvrnaV_cY-d-dh/edit?gid=1639385162#gid=1639385162</x:v>
      </x:c>
    </x:row>
    <x:row r="854" ht="79" customHeight="1">
      <x:c r="A854" s="14" t="n">
        <x:v>851</x:v>
      </x:c>
      <x:c r="B854" s="3" t="str">
        <x:v>Others</x:v>
      </x:c>
      <x:c r="C854" s="3" t="str">
        <x:v>Reminders/Notifications</x:v>
      </x:c>
      <x:c r="D854" s="3" t="str">
        <x:v>Silver Package</x:v>
      </x:c>
      <x:c r="E854" s="3" t="str">
        <x:v>AMLOM 40%+ FOREIGN/ P10.0M CAPITAL - REVISED AMLA OPERATING MANUAL (LENDING)</x:v>
      </x:c>
      <x:c r="F854" s="14" t="str">
        <x:v>HH0460</x:v>
      </x:c>
      <x:c r="G854" s="14" t="n">
        <x:v>950</x:v>
      </x:c>
      <x:c r="H854" s="3" t="str">
        <x:v>https://docs.google.com/spreadsheets/d/1iYtjok4gUSDVVMZrtakvrnaV_cY-d-dh/edit?gid=1639385162#gid=1639385162</x:v>
      </x:c>
    </x:row>
    <x:row r="855" ht="79" customHeight="1">
      <x:c r="A855" s="14" t="n">
        <x:v>852</x:v>
      </x:c>
      <x:c r="B855" s="3" t="str">
        <x:v>Others</x:v>
      </x:c>
      <x:c r="C855" s="3" t="str">
        <x:v>Reminders/Notifications</x:v>
      </x:c>
      <x:c r="D855" s="3" t="str">
        <x:v>Startup</x:v>
      </x:c>
      <x:c r="E855" s="3" t="str">
        <x:v>AMLOM 40%+ FOREIGN/ P10.0M CAPITAL - REVISED AMLA OPERATING MANUAL (LENDING)</x:v>
      </x:c>
      <x:c r="F855" s="14" t="str">
        <x:v>HH0460</x:v>
      </x:c>
      <x:c r="G855" s="14" t="n">
        <x:v>250</x:v>
      </x:c>
      <x:c r="H855" s="3" t="str">
        <x:v>https://docs.google.com/spreadsheets/d/1iYtjok4gUSDVVMZrtakvrnaV_cY-d-dh/edit?gid=1639385162#gid=1639385162</x:v>
      </x:c>
    </x:row>
    <x:row r="856" ht="93" customHeight="1">
      <x:c r="A856" s="14" t="n">
        <x:v>853</x:v>
      </x:c>
      <x:c r="B856" s="3" t="str">
        <x:v>Others</x:v>
      </x:c>
      <x:c r="C856" s="3" t="str">
        <x:v>Reminders/Notifications</x:v>
      </x:c>
      <x:c r="D856" s="3" t="str">
        <x:v>Core Package</x:v>
      </x:c>
      <x:c r="E856" s="3" t="str">
        <x:v>ANNUAL INCOME TAX (ITR) ANNUAL PREPARATION (1702) - NRFC ENGAGED IN PH TRADE OR BUS.</x:v>
      </x:c>
      <x:c r="F856" s="14" t="str">
        <x:v>HH0140</x:v>
      </x:c>
      <x:c r="G856" s="14" t="n">
        <x:v>375</x:v>
      </x:c>
      <x:c r="H856" s="3" t="str">
        <x:v>https://docs.google.com/spreadsheets/d/1iYtjok4gUSDVVMZrtakvrnaV_cY-d-dh/edit?gid=1639385162#gid=1639385162</x:v>
      </x:c>
    </x:row>
    <x:row r="857" ht="93" customHeight="1">
      <x:c r="A857" s="14" t="n">
        <x:v>854</x:v>
      </x:c>
      <x:c r="B857" s="3" t="str">
        <x:v>Others</x:v>
      </x:c>
      <x:c r="C857" s="3" t="str">
        <x:v>Reminders/Notifications</x:v>
      </x:c>
      <x:c r="D857" s="3" t="str">
        <x:v>Startup</x:v>
      </x:c>
      <x:c r="E857" s="3" t="str">
        <x:v>ANNUAL INCOME TAX (ITR) ANNUAL PREPARATION (1702) - NRFC ENGAGED IN PH TRADE OR BUS.</x:v>
      </x:c>
      <x:c r="F857" s="14" t="str">
        <x:v>HH0140</x:v>
      </x:c>
      <x:c r="G857" s="14" t="n">
        <x:v>250</x:v>
      </x:c>
      <x:c r="H857" s="3" t="str">
        <x:v>https://docs.google.com/spreadsheets/d/1iYtjok4gUSDVVMZrtakvrnaV_cY-d-dh/edit?gid=1639385162#gid=1639385162</x:v>
      </x:c>
    </x:row>
    <x:row r="858" ht="93" customHeight="1">
      <x:c r="A858" s="14" t="n">
        <x:v>855</x:v>
      </x:c>
      <x:c r="B858" s="3" t="str">
        <x:v>Others</x:v>
      </x:c>
      <x:c r="C858" s="3" t="str">
        <x:v>Reminders/Notifications</x:v>
      </x:c>
      <x:c r="D858" s="3" t="str">
        <x:v>Core Package</x:v>
      </x:c>
      <x:c r="E858" s="3" t="str">
        <x:v>ANNUAL INCOME TAX (ITR) ANNUAL PREPARATION (1702) - STOCK/NON-STOCK CORP./ FOREIGN CORP.</x:v>
      </x:c>
      <x:c r="F858" s="14" t="str">
        <x:v>HH0130</x:v>
      </x:c>
      <x:c r="G858" s="14" t="n">
        <x:v>375</x:v>
      </x:c>
      <x:c r="H858" s="3" t="str">
        <x:v>https://docs.google.com/spreadsheets/d/1iYtjok4gUSDVVMZrtakvrnaV_cY-d-dh/edit?gid=1639385162#gid=1639385162</x:v>
      </x:c>
    </x:row>
    <x:row r="859" ht="93" customHeight="1">
      <x:c r="A859" s="14" t="n">
        <x:v>856</x:v>
      </x:c>
      <x:c r="B859" s="3" t="str">
        <x:v>Others</x:v>
      </x:c>
      <x:c r="C859" s="3" t="str">
        <x:v>Reminders/Notifications</x:v>
      </x:c>
      <x:c r="D859" s="3" t="str">
        <x:v>Startup</x:v>
      </x:c>
      <x:c r="E859" s="3" t="str">
        <x:v>ANNUAL INCOME TAX (ITR) ANNUAL PREPARATION (1702) - STOCK/NON-STOCK CORP./ FOREIGN CORP.</x:v>
      </x:c>
      <x:c r="F859" s="14" t="str">
        <x:v>HH0130</x:v>
      </x:c>
      <x:c r="G859" s="14" t="n">
        <x:v>250</x:v>
      </x:c>
      <x:c r="H859" s="3" t="str">
        <x:v>https://docs.google.com/spreadsheets/d/1iYtjok4gUSDVVMZrtakvrnaV_cY-d-dh/edit?gid=1639385162#gid=1639385162</x:v>
      </x:c>
    </x:row>
    <x:row r="860" ht="65" customHeight="1">
      <x:c r="A860" s="14" t="n">
        <x:v>857</x:v>
      </x:c>
      <x:c r="B860" s="3" t="str">
        <x:v>Others</x:v>
      </x:c>
      <x:c r="C860" s="3" t="str">
        <x:v>Reminders/Notifications</x:v>
      </x:c>
      <x:c r="D860" s="3" t="str">
        <x:v>Core Package</x:v>
      </x:c>
      <x:c r="E860" s="3" t="str">
        <x:v>BOI ANNUAL REPORTS/ TIMTA - VAT/ ITR BASED (PLUS ITR)</x:v>
      </x:c>
      <x:c r="F860" s="14" t="str">
        <x:v>HH0170</x:v>
      </x:c>
      <x:c r="G860" s="14" t="n">
        <x:v>1575</x:v>
      </x:c>
      <x:c r="H860" s="3" t="str">
        <x:v>https://docs.google.com/spreadsheets/d/1iYtjok4gUSDVVMZrtakvrnaV_cY-d-dh/edit?gid=1639385162#gid=1639385162</x:v>
      </x:c>
    </x:row>
    <x:row r="861" ht="65" customHeight="1">
      <x:c r="A861" s="14" t="n">
        <x:v>858</x:v>
      </x:c>
      <x:c r="B861" s="3" t="str">
        <x:v>Others</x:v>
      </x:c>
      <x:c r="C861" s="3" t="str">
        <x:v>Reminders/Notifications</x:v>
      </x:c>
      <x:c r="D861" s="3" t="str">
        <x:v>Gold Package</x:v>
      </x:c>
      <x:c r="E861" s="3" t="str">
        <x:v>BOI ANNUAL REPORTS/ TIMTA - VAT/ ITR BASED (PLUS ITR)</x:v>
      </x:c>
      <x:c r="F861" s="14" t="str">
        <x:v>HH0170</x:v>
      </x:c>
      <x:c r="G861" s="14" t="n">
        <x:v>2375</x:v>
      </x:c>
      <x:c r="H861" s="3" t="str">
        <x:v>https://docs.google.com/spreadsheets/d/1iYtjok4gUSDVVMZrtakvrnaV_cY-d-dh/edit?gid=1639385162#gid=1639385162</x:v>
      </x:c>
    </x:row>
    <x:row r="862" ht="65" customHeight="1">
      <x:c r="A862" s="14" t="n">
        <x:v>859</x:v>
      </x:c>
      <x:c r="B862" s="3" t="str">
        <x:v>Others</x:v>
      </x:c>
      <x:c r="C862" s="3" t="str">
        <x:v>Reminders/Notifications</x:v>
      </x:c>
      <x:c r="D862" s="3" t="str">
        <x:v>Silver Package</x:v>
      </x:c>
      <x:c r="E862" s="3" t="str">
        <x:v>BOI ANNUAL REPORTS/ TIMTA - VAT/ ITR BASED (PLUS ITR)</x:v>
      </x:c>
      <x:c r="F862" s="14" t="str">
        <x:v>HH0170</x:v>
      </x:c>
      <x:c r="G862" s="14" t="n">
        <x:v>1875</x:v>
      </x:c>
      <x:c r="H862" s="3" t="str">
        <x:v>https://docs.google.com/spreadsheets/d/1iYtjok4gUSDVVMZrtakvrnaV_cY-d-dh/edit?gid=1639385162#gid=1639385162</x:v>
      </x:c>
    </x:row>
    <x:row r="863" ht="65" customHeight="1">
      <x:c r="A863" s="14" t="n">
        <x:v>860</x:v>
      </x:c>
      <x:c r="B863" s="3" t="str">
        <x:v>Others</x:v>
      </x:c>
      <x:c r="C863" s="3" t="str">
        <x:v>Reminders/Notifications</x:v>
      </x:c>
      <x:c r="D863" s="3" t="str">
        <x:v>Startup</x:v>
      </x:c>
      <x:c r="E863" s="3" t="str">
        <x:v>BOI ANNUAL REPORTS/ TIMTA - VAT/ ITR BASED (PLUS ITR)</x:v>
      </x:c>
      <x:c r="F863" s="14" t="str">
        <x:v>HH0170</x:v>
      </x:c>
      <x:c r="G863" s="14" t="n">
        <x:v>1175</x:v>
      </x:c>
      <x:c r="H863" s="3" t="str">
        <x:v>https://docs.google.com/spreadsheets/d/1iYtjok4gUSDVVMZrtakvrnaV_cY-d-dh/edit?gid=1639385162#gid=1639385162</x:v>
      </x:c>
    </x:row>
    <x:row r="864" ht="51" customHeight="1">
      <x:c r="A864" s="14" t="n">
        <x:v>861</x:v>
      </x:c>
      <x:c r="B864" s="3" t="str">
        <x:v>Others</x:v>
      </x:c>
      <x:c r="C864" s="3" t="str">
        <x:v>Reminders/Notifications</x:v>
      </x:c>
      <x:c r="D864" s="3" t="str">
        <x:v>Core Package</x:v>
      </x:c>
      <x:c r="E864" s="3" t="str">
        <x:v>BOI CERTIFICATE OF ITH ENTITLEMENT</x:v>
      </x:c>
      <x:c r="F864" s="14" t="str">
        <x:v>HH0160</x:v>
      </x:c>
      <x:c r="G864" s="14" t="n">
        <x:v>875</x:v>
      </x:c>
      <x:c r="H864" s="3" t="str">
        <x:v>https://docs.google.com/spreadsheets/d/1iYtjok4gUSDVVMZrtakvrnaV_cY-d-dh/edit?gid=1639385162#gid=1639385162</x:v>
      </x:c>
    </x:row>
    <x:row r="865" ht="51" customHeight="1">
      <x:c r="A865" s="14" t="n">
        <x:v>862</x:v>
      </x:c>
      <x:c r="B865" s="3" t="str">
        <x:v>Others</x:v>
      </x:c>
      <x:c r="C865" s="3" t="str">
        <x:v>Reminders/Notifications</x:v>
      </x:c>
      <x:c r="D865" s="3" t="str">
        <x:v>Gold Package</x:v>
      </x:c>
      <x:c r="E865" s="3" t="str">
        <x:v>BOI CERTIFICATE OF ITH ENTITLEMENT</x:v>
      </x:c>
      <x:c r="F865" s="14" t="str">
        <x:v>HH0160</x:v>
      </x:c>
      <x:c r="G865" s="14" t="n">
        <x:v>1675</x:v>
      </x:c>
      <x:c r="H865" s="3" t="str">
        <x:v>https://docs.google.com/spreadsheets/d/1iYtjok4gUSDVVMZrtakvrnaV_cY-d-dh/edit?gid=1639385162#gid=1639385162</x:v>
      </x:c>
    </x:row>
    <x:row r="866" ht="51" customHeight="1">
      <x:c r="A866" s="14" t="n">
        <x:v>863</x:v>
      </x:c>
      <x:c r="B866" s="3" t="str">
        <x:v>Others</x:v>
      </x:c>
      <x:c r="C866" s="3" t="str">
        <x:v>Reminders/Notifications</x:v>
      </x:c>
      <x:c r="D866" s="3" t="str">
        <x:v>Silver Package</x:v>
      </x:c>
      <x:c r="E866" s="3" t="str">
        <x:v>BOI CERTIFICATE OF ITH ENTITLEMENT</x:v>
      </x:c>
      <x:c r="F866" s="14" t="str">
        <x:v>HH0160</x:v>
      </x:c>
      <x:c r="G866" s="14" t="n">
        <x:v>1175</x:v>
      </x:c>
      <x:c r="H866" s="3" t="str">
        <x:v>https://docs.google.com/spreadsheets/d/1iYtjok4gUSDVVMZrtakvrnaV_cY-d-dh/edit?gid=1639385162#gid=1639385162</x:v>
      </x:c>
    </x:row>
    <x:row r="867" ht="51" customHeight="1">
      <x:c r="A867" s="14" t="n">
        <x:v>864</x:v>
      </x:c>
      <x:c r="B867" s="3" t="str">
        <x:v>Others</x:v>
      </x:c>
      <x:c r="C867" s="3" t="str">
        <x:v>Reminders/Notifications</x:v>
      </x:c>
      <x:c r="D867" s="3" t="str">
        <x:v>Startup</x:v>
      </x:c>
      <x:c r="E867" s="3" t="str">
        <x:v>BOI CERTIFICATE OF ITH ENTITLEMENT</x:v>
      </x:c>
      <x:c r="F867" s="14" t="str">
        <x:v>HH0160</x:v>
      </x:c>
      <x:c r="G867" s="14" t="n">
        <x:v>475</x:v>
      </x:c>
      <x:c r="H867" s="3" t="str">
        <x:v>https://docs.google.com/spreadsheets/d/1iYtjok4gUSDVVMZrtakvrnaV_cY-d-dh/edit?gid=1639385162#gid=1639385162</x:v>
      </x:c>
    </x:row>
    <x:row r="868" ht="65" customHeight="1">
      <x:c r="A868" s="14" t="n">
        <x:v>865</x:v>
      </x:c>
      <x:c r="B868" s="3" t="str">
        <x:v>Others</x:v>
      </x:c>
      <x:c r="C868" s="3" t="str">
        <x:v>Reminders/Notifications</x:v>
      </x:c>
      <x:c r="D868" s="3" t="str">
        <x:v>Core Package</x:v>
      </x:c>
      <x:c r="E868" s="3" t="str">
        <x:v>CLARK ANNUAL REPORTS/ TIMTA - VAT/ ITR BASED (PLUS ITR)</x:v>
      </x:c>
      <x:c r="F868" s="14" t="str">
        <x:v>HH0190</x:v>
      </x:c>
      <x:c r="G868" s="14" t="n">
        <x:v>1575</x:v>
      </x:c>
      <x:c r="H868" s="3" t="str">
        <x:v>https://docs.google.com/spreadsheets/d/1iYtjok4gUSDVVMZrtakvrnaV_cY-d-dh/edit?gid=1639385162#gid=1639385162</x:v>
      </x:c>
    </x:row>
    <x:row r="869" ht="65" customHeight="1">
      <x:c r="A869" s="14" t="n">
        <x:v>866</x:v>
      </x:c>
      <x:c r="B869" s="3" t="str">
        <x:v>Others</x:v>
      </x:c>
      <x:c r="C869" s="3" t="str">
        <x:v>Reminders/Notifications</x:v>
      </x:c>
      <x:c r="D869" s="3" t="str">
        <x:v>Gold Package</x:v>
      </x:c>
      <x:c r="E869" s="3" t="str">
        <x:v>CLARK ANNUAL REPORTS/ TIMTA - VAT/ ITR BASED (PLUS ITR)</x:v>
      </x:c>
      <x:c r="F869" s="14" t="str">
        <x:v>HH0190</x:v>
      </x:c>
      <x:c r="G869" s="14" t="n">
        <x:v>2375</x:v>
      </x:c>
      <x:c r="H869" s="3" t="str">
        <x:v>https://docs.google.com/spreadsheets/d/1iYtjok4gUSDVVMZrtakvrnaV_cY-d-dh/edit?gid=1639385162#gid=1639385162</x:v>
      </x:c>
    </x:row>
    <x:row r="870" ht="65" customHeight="1">
      <x:c r="A870" s="14" t="n">
        <x:v>867</x:v>
      </x:c>
      <x:c r="B870" s="3" t="str">
        <x:v>Others</x:v>
      </x:c>
      <x:c r="C870" s="3" t="str">
        <x:v>Reminders/Notifications</x:v>
      </x:c>
      <x:c r="D870" s="3" t="str">
        <x:v>Silver Package</x:v>
      </x:c>
      <x:c r="E870" s="3" t="str">
        <x:v>CLARK ANNUAL REPORTS/ TIMTA - VAT/ ITR BASED (PLUS ITR)</x:v>
      </x:c>
      <x:c r="F870" s="14" t="str">
        <x:v>HH0190</x:v>
      </x:c>
      <x:c r="G870" s="14" t="n">
        <x:v>1875</x:v>
      </x:c>
      <x:c r="H870" s="3" t="str">
        <x:v>https://docs.google.com/spreadsheets/d/1iYtjok4gUSDVVMZrtakvrnaV_cY-d-dh/edit?gid=1639385162#gid=1639385162</x:v>
      </x:c>
    </x:row>
    <x:row r="871" ht="65" customHeight="1">
      <x:c r="A871" s="14" t="n">
        <x:v>868</x:v>
      </x:c>
      <x:c r="B871" s="3" t="str">
        <x:v>Others</x:v>
      </x:c>
      <x:c r="C871" s="3" t="str">
        <x:v>Reminders/Notifications</x:v>
      </x:c>
      <x:c r="D871" s="3" t="str">
        <x:v>Startup</x:v>
      </x:c>
      <x:c r="E871" s="3" t="str">
        <x:v>CLARK ANNUAL REPORTS/ TIMTA - VAT/ ITR BASED (PLUS ITR)</x:v>
      </x:c>
      <x:c r="F871" s="14" t="str">
        <x:v>HH0190</x:v>
      </x:c>
      <x:c r="G871" s="14" t="n">
        <x:v>1175</x:v>
      </x:c>
      <x:c r="H871" s="3" t="str">
        <x:v>https://docs.google.com/spreadsheets/d/1iYtjok4gUSDVVMZrtakvrnaV_cY-d-dh/edit?gid=1639385162#gid=1639385162</x:v>
      </x:c>
    </x:row>
    <x:row r="872" ht="51" customHeight="1">
      <x:c r="A872" s="14" t="n">
        <x:v>869</x:v>
      </x:c>
      <x:c r="B872" s="3" t="str">
        <x:v>Others</x:v>
      </x:c>
      <x:c r="C872" s="3" t="str">
        <x:v>Reminders/Notifications</x:v>
      </x:c>
      <x:c r="D872" s="3" t="str">
        <x:v>Core Package</x:v>
      </x:c>
      <x:c r="E872" s="3" t="str">
        <x:v>Compliance on SEC Memorandum Circulars</x:v>
      </x:c>
      <x:c r="F872" s="14" t="str">
        <x:v>HH0160-1</x:v>
      </x:c>
      <x:c r="G872" s="14" t="n">
        <x:v>500</x:v>
      </x:c>
      <x:c r="H872" s="3" t="str">
        <x:v>https://docs.google.com/spreadsheets/d/1iYtjok4gUSDVVMZrtakvrnaV_cY-d-dh/edit?gid=1639385162#gid=1639385162</x:v>
      </x:c>
    </x:row>
    <x:row r="873" ht="51" customHeight="1">
      <x:c r="A873" s="14" t="n">
        <x:v>870</x:v>
      </x:c>
      <x:c r="B873" s="3" t="str">
        <x:v>Others</x:v>
      </x:c>
      <x:c r="C873" s="3" t="str">
        <x:v>Reminders/Notifications</x:v>
      </x:c>
      <x:c r="D873" s="3" t="str">
        <x:v>Gold Package</x:v>
      </x:c>
      <x:c r="E873" s="3" t="str">
        <x:v>Compliance on SEC Memorandum Circulars</x:v>
      </x:c>
      <x:c r="F873" s="14" t="str">
        <x:v>HH0160-1</x:v>
      </x:c>
      <x:c r="G873" s="14" t="n">
        <x:v>500</x:v>
      </x:c>
      <x:c r="H873" s="3" t="str">
        <x:v>https://docs.google.com/spreadsheets/d/1iYtjok4gUSDVVMZrtakvrnaV_cY-d-dh/edit?gid=1639385162#gid=1639385162</x:v>
      </x:c>
    </x:row>
    <x:row r="874" ht="51" customHeight="1">
      <x:c r="A874" s="14" t="n">
        <x:v>871</x:v>
      </x:c>
      <x:c r="B874" s="3" t="str">
        <x:v>Others</x:v>
      </x:c>
      <x:c r="C874" s="3" t="str">
        <x:v>Reminders/Notifications</x:v>
      </x:c>
      <x:c r="D874" s="3" t="str">
        <x:v>Silver Package</x:v>
      </x:c>
      <x:c r="E874" s="3" t="str">
        <x:v>Compliance on SEC Memorandum Circulars</x:v>
      </x:c>
      <x:c r="F874" s="14" t="str">
        <x:v>HH0160-1</x:v>
      </x:c>
      <x:c r="G874" s="14" t="n">
        <x:v>500</x:v>
      </x:c>
      <x:c r="H874" s="3" t="str">
        <x:v>https://docs.google.com/spreadsheets/d/1iYtjok4gUSDVVMZrtakvrnaV_cY-d-dh/edit?gid=1639385162#gid=1639385162</x:v>
      </x:c>
    </x:row>
    <x:row r="875" ht="51" customHeight="1">
      <x:c r="A875" s="14" t="n">
        <x:v>872</x:v>
      </x:c>
      <x:c r="B875" s="3" t="str">
        <x:v>Others</x:v>
      </x:c>
      <x:c r="C875" s="3" t="str">
        <x:v>Reminders/Notifications</x:v>
      </x:c>
      <x:c r="D875" s="3" t="str">
        <x:v>Startup</x:v>
      </x:c>
      <x:c r="E875" s="3" t="str">
        <x:v>Compliance on SEC Memorandum Circulars</x:v>
      </x:c>
      <x:c r="F875" s="14" t="str">
        <x:v>HH0160-1</x:v>
      </x:c>
      <x:c r="G875" s="14" t="n">
        <x:v>500</x:v>
      </x:c>
      <x:c r="H875" s="3" t="str">
        <x:v>https://docs.google.com/spreadsheets/d/1iYtjok4gUSDVVMZrtakvrnaV_cY-d-dh/edit?gid=1639385162#gid=1639385162</x:v>
      </x:c>
    </x:row>
    <x:row r="876" ht="51" customHeight="1">
      <x:c r="A876" s="14" t="n">
        <x:v>873</x:v>
      </x:c>
      <x:c r="B876" s="3" t="str">
        <x:v>Others</x:v>
      </x:c>
      <x:c r="C876" s="3" t="str">
        <x:v>Reminders/Notifications</x:v>
      </x:c>
      <x:c r="D876" s="3" t="str">
        <x:v>Core Package</x:v>
      </x:c>
      <x:c r="E876" s="3" t="str">
        <x:v>DATA PRIVACY COMPLIANCE ANNUAL REPORT</x:v>
      </x:c>
      <x:c r="F876" s="14" t="str">
        <x:v>HH0280</x:v>
      </x:c>
      <x:c r="G876" s="14" t="n">
        <x:v>1075</x:v>
      </x:c>
      <x:c r="H876" s="3" t="str">
        <x:v>https://docs.google.com/spreadsheets/d/1iYtjok4gUSDVVMZrtakvrnaV_cY-d-dh/edit?gid=1639385162#gid=1639385162</x:v>
      </x:c>
    </x:row>
    <x:row r="877" ht="51" customHeight="1">
      <x:c r="A877" s="14" t="n">
        <x:v>874</x:v>
      </x:c>
      <x:c r="B877" s="3" t="str">
        <x:v>Others</x:v>
      </x:c>
      <x:c r="C877" s="3" t="str">
        <x:v>Reminders/Notifications</x:v>
      </x:c>
      <x:c r="D877" s="3" t="str">
        <x:v>Gold Package</x:v>
      </x:c>
      <x:c r="E877" s="3" t="str">
        <x:v>DATA PRIVACY COMPLIANCE ANNUAL REPORT</x:v>
      </x:c>
      <x:c r="F877" s="14" t="str">
        <x:v>HH0280</x:v>
      </x:c>
      <x:c r="G877" s="14" t="n">
        <x:v>1875</x:v>
      </x:c>
      <x:c r="H877" s="3" t="str">
        <x:v>https://docs.google.com/spreadsheets/d/1iYtjok4gUSDVVMZrtakvrnaV_cY-d-dh/edit?gid=1639385162#gid=1639385162</x:v>
      </x:c>
    </x:row>
    <x:row r="878" ht="51" customHeight="1">
      <x:c r="A878" s="14" t="n">
        <x:v>875</x:v>
      </x:c>
      <x:c r="B878" s="3" t="str">
        <x:v>Others</x:v>
      </x:c>
      <x:c r="C878" s="3" t="str">
        <x:v>Reminders/Notifications</x:v>
      </x:c>
      <x:c r="D878" s="3" t="str">
        <x:v>Silver Package</x:v>
      </x:c>
      <x:c r="E878" s="3" t="str">
        <x:v>DATA PRIVACY COMPLIANCE ANNUAL REPORT</x:v>
      </x:c>
      <x:c r="F878" s="14" t="str">
        <x:v>HH0280</x:v>
      </x:c>
      <x:c r="G878" s="14" t="n">
        <x:v>1375</x:v>
      </x:c>
      <x:c r="H878" s="3" t="str">
        <x:v>https://docs.google.com/spreadsheets/d/1iYtjok4gUSDVVMZrtakvrnaV_cY-d-dh/edit?gid=1639385162#gid=1639385162</x:v>
      </x:c>
    </x:row>
    <x:row r="879" ht="51" customHeight="1">
      <x:c r="A879" s="14" t="n">
        <x:v>876</x:v>
      </x:c>
      <x:c r="B879" s="3" t="str">
        <x:v>Others</x:v>
      </x:c>
      <x:c r="C879" s="3" t="str">
        <x:v>Reminders/Notifications</x:v>
      </x:c>
      <x:c r="D879" s="3" t="str">
        <x:v>Startup</x:v>
      </x:c>
      <x:c r="E879" s="3" t="str">
        <x:v>DATA PRIVACY COMPLIANCE ANNUAL REPORT</x:v>
      </x:c>
      <x:c r="F879" s="14" t="str">
        <x:v>HH0280</x:v>
      </x:c>
      <x:c r="G879" s="14" t="n">
        <x:v>675</x:v>
      </x:c>
      <x:c r="H879" s="3" t="str">
        <x:v>https://docs.google.com/spreadsheets/d/1iYtjok4gUSDVVMZrtakvrnaV_cY-d-dh/edit?gid=1639385162#gid=1639385162</x:v>
      </x:c>
    </x:row>
    <x:row r="880" ht="79" customHeight="1">
      <x:c r="A880" s="14" t="n">
        <x:v>877</x:v>
      </x:c>
      <x:c r="B880" s="3" t="str">
        <x:v>Others</x:v>
      </x:c>
      <x:c r="C880" s="3" t="str">
        <x:v>Reminders/Notifications</x:v>
      </x:c>
      <x:c r="D880" s="3" t="str">
        <x:v>Core Package</x:v>
      </x:c>
      <x:c r="E880" s="3" t="str">
        <x:v>Income Payor/ Withholding Agent Sworn Declaration of B1, B2, B3 Payees (Annex C)</x:v>
      </x:c>
      <x:c r="F880" s="14" t="str">
        <x:v>HH0050</x:v>
      </x:c>
      <x:c r="G880" s="14" t="n">
        <x:v>375</x:v>
      </x:c>
      <x:c r="H880" s="3" t="str">
        <x:v>https://docs.google.com/spreadsheets/d/1iYtjok4gUSDVVMZrtakvrnaV_cY-d-dh/edit?gid=1639385162#gid=1639385162</x:v>
      </x:c>
    </x:row>
    <x:row r="881" ht="79" customHeight="1">
      <x:c r="A881" s="14" t="n">
        <x:v>878</x:v>
      </x:c>
      <x:c r="B881" s="3" t="str">
        <x:v>Others</x:v>
      </x:c>
      <x:c r="C881" s="3" t="str">
        <x:v>Reminders/Notifications</x:v>
      </x:c>
      <x:c r="D881" s="3" t="str">
        <x:v>Startup</x:v>
      </x:c>
      <x:c r="E881" s="3" t="str">
        <x:v>Income Payor/ Withholding Agent Sworn Declaration of B1, B2, B3 Payees (Annex C)</x:v>
      </x:c>
      <x:c r="F881" s="14" t="str">
        <x:v>HH0050</x:v>
      </x:c>
      <x:c r="G881" s="14" t="n">
        <x:v>250</x:v>
      </x:c>
      <x:c r="H881" s="3" t="str">
        <x:v>https://docs.google.com/spreadsheets/d/1iYtjok4gUSDVVMZrtakvrnaV_cY-d-dh/edit?gid=1639385162#gid=1639385162</x:v>
      </x:c>
    </x:row>
    <x:row r="882" ht="93" customHeight="1">
      <x:c r="A882" s="14" t="n">
        <x:v>879</x:v>
      </x:c>
      <x:c r="B882" s="3" t="str">
        <x:v>Others</x:v>
      </x:c>
      <x:c r="C882" s="3" t="str">
        <x:v>Reminders/Notifications</x:v>
      </x:c>
      <x:c r="D882" s="3" t="str">
        <x:v>Core Package</x:v>
      </x:c>
      <x:c r="E882" s="3" t="str">
        <x:v>INCOME TAX RETURN (ITR) ANNUAL PREPARATION (1701) - INDIVIDUAL/ ESTATE/ TRUST/ OSD/ EITR</x:v>
      </x:c>
      <x:c r="F882" s="14" t="str">
        <x:v>HH0110</x:v>
      </x:c>
      <x:c r="G882" s="14" t="n">
        <x:v>375</x:v>
      </x:c>
      <x:c r="H882" s="3" t="str">
        <x:v>https://docs.google.com/spreadsheets/d/1iYtjok4gUSDVVMZrtakvrnaV_cY-d-dh/edit?gid=1639385162#gid=1639385162</x:v>
      </x:c>
    </x:row>
    <x:row r="883" ht="93" customHeight="1">
      <x:c r="A883" s="14" t="n">
        <x:v>880</x:v>
      </x:c>
      <x:c r="B883" s="3" t="str">
        <x:v>Others</x:v>
      </x:c>
      <x:c r="C883" s="3" t="str">
        <x:v>Reminders/Notifications</x:v>
      </x:c>
      <x:c r="D883" s="3" t="str">
        <x:v>Startup</x:v>
      </x:c>
      <x:c r="E883" s="3" t="str">
        <x:v>INCOME TAX RETURN (ITR) ANNUAL PREPARATION (1701) - INDIVIDUAL/ ESTATE/ TRUST/ OSD/ EITR</x:v>
      </x:c>
      <x:c r="F883" s="14" t="str">
        <x:v>HH0110</x:v>
      </x:c>
      <x:c r="G883" s="14" t="n">
        <x:v>250</x:v>
      </x:c>
      <x:c r="H883" s="3" t="str">
        <x:v>https://docs.google.com/spreadsheets/d/1iYtjok4gUSDVVMZrtakvrnaV_cY-d-dh/edit?gid=1639385162#gid=1639385162</x:v>
      </x:c>
    </x:row>
    <x:row r="884" ht="79" customHeight="1">
      <x:c r="A884" s="14" t="n">
        <x:v>881</x:v>
      </x:c>
      <x:c r="B884" s="3" t="str">
        <x:v>Others</x:v>
      </x:c>
      <x:c r="C884" s="3" t="str">
        <x:v>Reminders/Notifications</x:v>
      </x:c>
      <x:c r="D884" s="3" t="str">
        <x:v>Core Package</x:v>
      </x:c>
      <x:c r="E884" s="3" t="str">
        <x:v>INCOME TAX RETURN (ITR) ANNUAL PREPARATION (1702) - OPC/ PARTNERSHIP</x:v>
      </x:c>
      <x:c r="F884" s="14" t="str">
        <x:v>HH0120</x:v>
      </x:c>
      <x:c r="G884" s="14" t="n">
        <x:v>375</x:v>
      </x:c>
      <x:c r="H884" s="3" t="str">
        <x:v>https://docs.google.com/spreadsheets/d/1iYtjok4gUSDVVMZrtakvrnaV_cY-d-dh/edit?gid=1639385162#gid=1639385162</x:v>
      </x:c>
    </x:row>
    <x:row r="885" ht="79" customHeight="1">
      <x:c r="A885" s="14" t="n">
        <x:v>882</x:v>
      </x:c>
      <x:c r="B885" s="3" t="str">
        <x:v>Others</x:v>
      </x:c>
      <x:c r="C885" s="3" t="str">
        <x:v>Reminders/Notifications</x:v>
      </x:c>
      <x:c r="D885" s="3" t="str">
        <x:v>Startup</x:v>
      </x:c>
      <x:c r="E885" s="3" t="str">
        <x:v>INCOME TAX RETURN (ITR) ANNUAL PREPARATION (1702) - OPC/ PARTNERSHIP</x:v>
      </x:c>
      <x:c r="F885" s="14" t="str">
        <x:v>HH0120</x:v>
      </x:c>
      <x:c r="G885" s="14" t="n">
        <x:v>250</x:v>
      </x:c>
      <x:c r="H885" s="3" t="str">
        <x:v>https://docs.google.com/spreadsheets/d/1iYtjok4gUSDVVMZrtakvrnaV_cY-d-dh/edit?gid=1639385162#gid=1639385162</x:v>
      </x:c>
    </x:row>
    <x:row r="886" ht="51" customHeight="1">
      <x:c r="A886" s="14" t="n">
        <x:v>883</x:v>
      </x:c>
      <x:c r="B886" s="3" t="str">
        <x:v>Others</x:v>
      </x:c>
      <x:c r="C886" s="3" t="str">
        <x:v>Reminders/Notifications</x:v>
      </x:c>
      <x:c r="D886" s="3" t="str">
        <x:v>Core Package</x:v>
      </x:c>
      <x:c r="E886" s="3" t="str">
        <x:v>LCIF Semi-Annual Financial Statements (Lending)</x:v>
      </x:c>
      <x:c r="F886" s="14" t="str">
        <x:v>HH0450</x:v>
      </x:c>
      <x:c r="G886" s="14" t="n">
        <x:v>650</x:v>
      </x:c>
      <x:c r="H886" s="3" t="str">
        <x:v>https://docs.google.com/spreadsheets/d/1iYtjok4gUSDVVMZrtakvrnaV_cY-d-dh/edit?gid=1639385162#gid=1639385162</x:v>
      </x:c>
    </x:row>
    <x:row r="887" ht="51" customHeight="1">
      <x:c r="A887" s="14" t="n">
        <x:v>884</x:v>
      </x:c>
      <x:c r="B887" s="3" t="str">
        <x:v>Others</x:v>
      </x:c>
      <x:c r="C887" s="3" t="str">
        <x:v>Reminders/Notifications</x:v>
      </x:c>
      <x:c r="D887" s="3" t="str">
        <x:v>Gold Package</x:v>
      </x:c>
      <x:c r="E887" s="3" t="str">
        <x:v>LCIF Semi-Annual Financial Statements (Lending)</x:v>
      </x:c>
      <x:c r="F887" s="14" t="str">
        <x:v>HH0450</x:v>
      </x:c>
      <x:c r="G887" s="14" t="n">
        <x:v>1450</x:v>
      </x:c>
      <x:c r="H887" s="3" t="str">
        <x:v>https://docs.google.com/spreadsheets/d/1iYtjok4gUSDVVMZrtakvrnaV_cY-d-dh/edit?gid=1639385162#gid=1639385162</x:v>
      </x:c>
    </x:row>
    <x:row r="888" ht="51" customHeight="1">
      <x:c r="A888" s="14" t="n">
        <x:v>885</x:v>
      </x:c>
      <x:c r="B888" s="3" t="str">
        <x:v>Others</x:v>
      </x:c>
      <x:c r="C888" s="3" t="str">
        <x:v>Reminders/Notifications</x:v>
      </x:c>
      <x:c r="D888" s="3" t="str">
        <x:v>Silver Package</x:v>
      </x:c>
      <x:c r="E888" s="3" t="str">
        <x:v>LCIF Semi-Annual Financial Statements (Lending)</x:v>
      </x:c>
      <x:c r="F888" s="14" t="str">
        <x:v>HH0450</x:v>
      </x:c>
      <x:c r="G888" s="14" t="n">
        <x:v>950</x:v>
      </x:c>
      <x:c r="H888" s="3" t="str">
        <x:v>https://docs.google.com/spreadsheets/d/1iYtjok4gUSDVVMZrtakvrnaV_cY-d-dh/edit?gid=1639385162#gid=1639385162</x:v>
      </x:c>
    </x:row>
    <x:row r="889" ht="51" customHeight="1">
      <x:c r="A889" s="14" t="n">
        <x:v>886</x:v>
      </x:c>
      <x:c r="B889" s="3" t="str">
        <x:v>Others</x:v>
      </x:c>
      <x:c r="C889" s="3" t="str">
        <x:v>Reminders/Notifications</x:v>
      </x:c>
      <x:c r="D889" s="3" t="str">
        <x:v>Startup</x:v>
      </x:c>
      <x:c r="E889" s="3" t="str">
        <x:v>LCIF Semi-Annual Financial Statements (Lending)</x:v>
      </x:c>
      <x:c r="F889" s="14" t="str">
        <x:v>HH0450</x:v>
      </x:c>
      <x:c r="G889" s="14" t="n">
        <x:v>250</x:v>
      </x:c>
      <x:c r="H889" s="3" t="str">
        <x:v>https://docs.google.com/spreadsheets/d/1iYtjok4gUSDVVMZrtakvrnaV_cY-d-dh/edit?gid=1639385162#gid=1639385162</x:v>
      </x:c>
    </x:row>
    <x:row r="890" ht="51" customHeight="1">
      <x:c r="A890" s="14" t="n">
        <x:v>887</x:v>
      </x:c>
      <x:c r="B890" s="3" t="str">
        <x:v>Others</x:v>
      </x:c>
      <x:c r="C890" s="3" t="str">
        <x:v>Reminders/Notifications</x:v>
      </x:c>
      <x:c r="D890" s="3" t="str">
        <x:v>Core Package</x:v>
      </x:c>
      <x:c r="E890" s="3" t="str">
        <x:v>Looseleaf Registration (Books of Accounts only)</x:v>
      </x:c>
      <x:c r="F890" s="14" t="str">
        <x:v>HH0290</x:v>
      </x:c>
      <x:c r="G890" s="14" t="n">
        <x:v>865</x:v>
      </x:c>
      <x:c r="H890" s="3" t="str">
        <x:v>https://docs.google.com/spreadsheets/d/1iYtjok4gUSDVVMZrtakvrnaV_cY-d-dh/edit?gid=1639385162#gid=1639385162</x:v>
      </x:c>
    </x:row>
    <x:row r="891" ht="51" customHeight="1">
      <x:c r="A891" s="14" t="n">
        <x:v>888</x:v>
      </x:c>
      <x:c r="B891" s="3" t="str">
        <x:v>Others</x:v>
      </x:c>
      <x:c r="C891" s="3" t="str">
        <x:v>Reminders/Notifications</x:v>
      </x:c>
      <x:c r="D891" s="3" t="str">
        <x:v>Gold Package</x:v>
      </x:c>
      <x:c r="E891" s="3" t="str">
        <x:v>Looseleaf Registration (Books of Accounts only)</x:v>
      </x:c>
      <x:c r="F891" s="14" t="str">
        <x:v>HH0290</x:v>
      </x:c>
      <x:c r="G891" s="14" t="n">
        <x:v>1665</x:v>
      </x:c>
      <x:c r="H891" s="3" t="str">
        <x:v>https://docs.google.com/spreadsheets/d/1iYtjok4gUSDVVMZrtakvrnaV_cY-d-dh/edit?gid=1639385162#gid=1639385162</x:v>
      </x:c>
    </x:row>
    <x:row r="892" ht="51" customHeight="1">
      <x:c r="A892" s="14" t="n">
        <x:v>889</x:v>
      </x:c>
      <x:c r="B892" s="3" t="str">
        <x:v>Others</x:v>
      </x:c>
      <x:c r="C892" s="3" t="str">
        <x:v>Reminders/Notifications</x:v>
      </x:c>
      <x:c r="D892" s="3" t="str">
        <x:v>Silver Package</x:v>
      </x:c>
      <x:c r="E892" s="3" t="str">
        <x:v>Looseleaf Registration (Books of Accounts only)</x:v>
      </x:c>
      <x:c r="F892" s="14" t="str">
        <x:v>HH0290</x:v>
      </x:c>
      <x:c r="G892" s="14" t="n">
        <x:v>1165</x:v>
      </x:c>
      <x:c r="H892" s="3" t="str">
        <x:v>https://docs.google.com/spreadsheets/d/1iYtjok4gUSDVVMZrtakvrnaV_cY-d-dh/edit?gid=1639385162#gid=1639385162</x:v>
      </x:c>
    </x:row>
    <x:row r="893" ht="51" customHeight="1">
      <x:c r="A893" s="14" t="n">
        <x:v>890</x:v>
      </x:c>
      <x:c r="B893" s="3" t="str">
        <x:v>Others</x:v>
      </x:c>
      <x:c r="C893" s="3" t="str">
        <x:v>Reminders/Notifications</x:v>
      </x:c>
      <x:c r="D893" s="3" t="str">
        <x:v>Startup</x:v>
      </x:c>
      <x:c r="E893" s="3" t="str">
        <x:v>Looseleaf Registration (Books of Accounts only)</x:v>
      </x:c>
      <x:c r="F893" s="14" t="str">
        <x:v>HH0290</x:v>
      </x:c>
      <x:c r="G893" s="14" t="n">
        <x:v>465</x:v>
      </x:c>
      <x:c r="H893" s="3" t="str">
        <x:v>https://docs.google.com/spreadsheets/d/1iYtjok4gUSDVVMZrtakvrnaV_cY-d-dh/edit?gid=1639385162#gid=1639385162</x:v>
      </x:c>
    </x:row>
    <x:row r="894" ht="65" customHeight="1">
      <x:c r="A894" s="14" t="n">
        <x:v>891</x:v>
      </x:c>
      <x:c r="B894" s="3" t="str">
        <x:v>Others</x:v>
      </x:c>
      <x:c r="C894" s="3" t="str">
        <x:v>Reminders/Notifications</x:v>
      </x:c>
      <x:c r="D894" s="3" t="str">
        <x:v>Core Package</x:v>
      </x:c>
      <x:c r="E894" s="3" t="str">
        <x:v>MISC LOCATION MAP OF PRINCIPAL OFFICE ADDRESS (LENDING)</x:v>
      </x:c>
      <x:c r="F894" s="14" t="str">
        <x:v>HH0490</x:v>
      </x:c>
      <x:c r="G894" s="14" t="n">
        <x:v>650</x:v>
      </x:c>
      <x:c r="H894" s="3" t="str">
        <x:v>https://docs.google.com/spreadsheets/d/1iYtjok4gUSDVVMZrtakvrnaV_cY-d-dh/edit?gid=1639385162#gid=1639385162</x:v>
      </x:c>
    </x:row>
    <x:row r="895" ht="65" customHeight="1">
      <x:c r="A895" s="14" t="n">
        <x:v>892</x:v>
      </x:c>
      <x:c r="B895" s="3" t="str">
        <x:v>Others</x:v>
      </x:c>
      <x:c r="C895" s="3" t="str">
        <x:v>Reminders/Notifications</x:v>
      </x:c>
      <x:c r="D895" s="3" t="str">
        <x:v>Gold Package</x:v>
      </x:c>
      <x:c r="E895" s="3" t="str">
        <x:v>MISC LOCATION MAP OF PRINCIPAL OFFICE ADDRESS (LENDING)</x:v>
      </x:c>
      <x:c r="F895" s="14" t="str">
        <x:v>HH0490</x:v>
      </x:c>
      <x:c r="G895" s="14" t="n">
        <x:v>1450</x:v>
      </x:c>
      <x:c r="H895" s="3" t="str">
        <x:v>https://docs.google.com/spreadsheets/d/1iYtjok4gUSDVVMZrtakvrnaV_cY-d-dh/edit?gid=1639385162#gid=1639385162</x:v>
      </x:c>
    </x:row>
    <x:row r="896" ht="65" customHeight="1">
      <x:c r="A896" s="14" t="n">
        <x:v>893</x:v>
      </x:c>
      <x:c r="B896" s="3" t="str">
        <x:v>Others</x:v>
      </x:c>
      <x:c r="C896" s="3" t="str">
        <x:v>Reminders/Notifications</x:v>
      </x:c>
      <x:c r="D896" s="3" t="str">
        <x:v>Silver Package</x:v>
      </x:c>
      <x:c r="E896" s="3" t="str">
        <x:v>MISC LOCATION MAP OF PRINCIPAL OFFICE ADDRESS (LENDING)</x:v>
      </x:c>
      <x:c r="F896" s="14" t="str">
        <x:v>HH0490</x:v>
      </x:c>
      <x:c r="G896" s="14" t="n">
        <x:v>950</x:v>
      </x:c>
      <x:c r="H896" s="3" t="str">
        <x:v>https://docs.google.com/spreadsheets/d/1iYtjok4gUSDVVMZrtakvrnaV_cY-d-dh/edit?gid=1639385162#gid=1639385162</x:v>
      </x:c>
    </x:row>
    <x:row r="897" ht="65" customHeight="1">
      <x:c r="A897" s="14" t="n">
        <x:v>894</x:v>
      </x:c>
      <x:c r="B897" s="3" t="str">
        <x:v>Others</x:v>
      </x:c>
      <x:c r="C897" s="3" t="str">
        <x:v>Reminders/Notifications</x:v>
      </x:c>
      <x:c r="D897" s="3" t="str">
        <x:v>Startup</x:v>
      </x:c>
      <x:c r="E897" s="3" t="str">
        <x:v>MISC LOCATION MAP OF PRINCIPAL OFFICE ADDRESS (LENDING)</x:v>
      </x:c>
      <x:c r="F897" s="14" t="str">
        <x:v>HH0490</x:v>
      </x:c>
      <x:c r="G897" s="14" t="n">
        <x:v>250</x:v>
      </x:c>
      <x:c r="H897" s="3" t="str">
        <x:v>https://docs.google.com/spreadsheets/d/1iYtjok4gUSDVVMZrtakvrnaV_cY-d-dh/edit?gid=1639385162#gid=1639385162</x:v>
      </x:c>
    </x:row>
    <x:row r="898" ht="51" customHeight="1">
      <x:c r="A898" s="14" t="n">
        <x:v>895</x:v>
      </x:c>
      <x:c r="B898" s="3" t="str">
        <x:v>Others</x:v>
      </x:c>
      <x:c r="C898" s="3" t="str">
        <x:v>Reminders/Notifications</x:v>
      </x:c>
      <x:c r="D898" s="3" t="str">
        <x:v>Core Package</x:v>
      </x:c>
      <x:c r="E898" s="3" t="str">
        <x:v>PAGIBIG (HDMF) CONTRIBUTION PAYABLE</x:v>
      </x:c>
      <x:c r="F898" s="14" t="str">
        <x:v>HH0090</x:v>
      </x:c>
      <x:c r="G898" s="14" t="n">
        <x:v>375</x:v>
      </x:c>
      <x:c r="H898" s="3" t="str">
        <x:v>https://docs.google.com/spreadsheets/d/1iYtjok4gUSDVVMZrtakvrnaV_cY-d-dh/edit?gid=1639385162#gid=1639385162</x:v>
      </x:c>
    </x:row>
    <x:row r="899" ht="51" customHeight="1">
      <x:c r="A899" s="14" t="n">
        <x:v>896</x:v>
      </x:c>
      <x:c r="B899" s="3" t="str">
        <x:v>Others</x:v>
      </x:c>
      <x:c r="C899" s="3" t="str">
        <x:v>Reminders/Notifications</x:v>
      </x:c>
      <x:c r="D899" s="3" t="str">
        <x:v>Startup</x:v>
      </x:c>
      <x:c r="E899" s="3" t="str">
        <x:v>PAGIBIG (HDMF) CONTRIBUTION PAYABLE</x:v>
      </x:c>
      <x:c r="F899" s="14" t="str">
        <x:v>HH0090</x:v>
      </x:c>
      <x:c r="G899" s="14" t="n">
        <x:v>250</x:v>
      </x:c>
      <x:c r="H899" s="3" t="str">
        <x:v>https://docs.google.com/spreadsheets/d/1iYtjok4gUSDVVMZrtakvrnaV_cY-d-dh/edit?gid=1639385162#gid=1639385162</x:v>
      </x:c>
    </x:row>
    <x:row r="900" ht="51" customHeight="1">
      <x:c r="A900" s="14" t="n">
        <x:v>897</x:v>
      </x:c>
      <x:c r="B900" s="3" t="str">
        <x:v>Others</x:v>
      </x:c>
      <x:c r="C900" s="3" t="str">
        <x:v>Reminders/Notifications</x:v>
      </x:c>
      <x:c r="D900" s="3" t="str">
        <x:v>Core Package</x:v>
      </x:c>
      <x:c r="E900" s="3" t="str">
        <x:v>PAGIBIG (HDMF) LOAN PAYABLE</x:v>
      </x:c>
      <x:c r="F900" s="14" t="str">
        <x:v>HH0100</x:v>
      </x:c>
      <x:c r="G900" s="14" t="n">
        <x:v>375</x:v>
      </x:c>
      <x:c r="H900" s="3" t="str">
        <x:v>https://docs.google.com/spreadsheets/d/1iYtjok4gUSDVVMZrtakvrnaV_cY-d-dh/edit?gid=1639385162#gid=1639385162</x:v>
      </x:c>
    </x:row>
    <x:row r="901" ht="51" customHeight="1">
      <x:c r="A901" s="14" t="n">
        <x:v>898</x:v>
      </x:c>
      <x:c r="B901" s="3" t="str">
        <x:v>Others</x:v>
      </x:c>
      <x:c r="C901" s="3" t="str">
        <x:v>Reminders/Notifications</x:v>
      </x:c>
      <x:c r="D901" s="3" t="str">
        <x:v>Startup</x:v>
      </x:c>
      <x:c r="E901" s="3" t="str">
        <x:v>PAGIBIG (HDMF) LOAN PAYABLE</x:v>
      </x:c>
      <x:c r="F901" s="14" t="str">
        <x:v>HH0100</x:v>
      </x:c>
      <x:c r="G901" s="14" t="n">
        <x:v>250</x:v>
      </x:c>
      <x:c r="H901" s="3" t="str">
        <x:v>https://docs.google.com/spreadsheets/d/1iYtjok4gUSDVVMZrtakvrnaV_cY-d-dh/edit?gid=1639385162#gid=1639385162</x:v>
      </x:c>
    </x:row>
    <x:row r="902" ht="51" customHeight="1">
      <x:c r="A902" s="14" t="n">
        <x:v>899</x:v>
      </x:c>
      <x:c r="B902" s="3" t="str">
        <x:v>Others</x:v>
      </x:c>
      <x:c r="C902" s="3" t="str">
        <x:v>Reminders/Notifications</x:v>
      </x:c>
      <x:c r="D902" s="3" t="str">
        <x:v>Core Package</x:v>
      </x:c>
      <x:c r="E902" s="3" t="str">
        <x:v>PEZA ANNUAL REPORTS/ TIMTA - ITR BASED (PLUS ITR)</x:v>
      </x:c>
      <x:c r="F902" s="14" t="str">
        <x:v>HH0220</x:v>
      </x:c>
      <x:c r="G902" s="14" t="n">
        <x:v>1675</x:v>
      </x:c>
      <x:c r="H902" s="3" t="str">
        <x:v>https://docs.google.com/spreadsheets/d/1iYtjok4gUSDVVMZrtakvrnaV_cY-d-dh/edit?gid=1639385162#gid=1639385162</x:v>
      </x:c>
    </x:row>
    <x:row r="903" ht="51" customHeight="1">
      <x:c r="A903" s="14" t="n">
        <x:v>900</x:v>
      </x:c>
      <x:c r="B903" s="3" t="str">
        <x:v>Others</x:v>
      </x:c>
      <x:c r="C903" s="3" t="str">
        <x:v>Reminders/Notifications</x:v>
      </x:c>
      <x:c r="D903" s="3" t="str">
        <x:v>Gold Package</x:v>
      </x:c>
      <x:c r="E903" s="3" t="str">
        <x:v>PEZA ANNUAL REPORTS/ TIMTA - ITR BASED (PLUS ITR)</x:v>
      </x:c>
      <x:c r="F903" s="14" t="str">
        <x:v>HH0220</x:v>
      </x:c>
      <x:c r="G903" s="14" t="n">
        <x:v>2475</x:v>
      </x:c>
      <x:c r="H903" s="3" t="str">
        <x:v>https://docs.google.com/spreadsheets/d/1iYtjok4gUSDVVMZrtakvrnaV_cY-d-dh/edit?gid=1639385162#gid=1639385162</x:v>
      </x:c>
    </x:row>
    <x:row r="904" ht="51" customHeight="1">
      <x:c r="A904" s="14" t="n">
        <x:v>901</x:v>
      </x:c>
      <x:c r="B904" s="3" t="str">
        <x:v>Others</x:v>
      </x:c>
      <x:c r="C904" s="3" t="str">
        <x:v>Reminders/Notifications</x:v>
      </x:c>
      <x:c r="D904" s="3" t="str">
        <x:v>Silver Package</x:v>
      </x:c>
      <x:c r="E904" s="3" t="str">
        <x:v>PEZA ANNUAL REPORTS/ TIMTA - ITR BASED (PLUS ITR)</x:v>
      </x:c>
      <x:c r="F904" s="14" t="str">
        <x:v>HH0220</x:v>
      </x:c>
      <x:c r="G904" s="14" t="n">
        <x:v>1975</x:v>
      </x:c>
      <x:c r="H904" s="3" t="str">
        <x:v>https://docs.google.com/spreadsheets/d/1iYtjok4gUSDVVMZrtakvrnaV_cY-d-dh/edit?gid=1639385162#gid=1639385162</x:v>
      </x:c>
    </x:row>
    <x:row r="905" ht="51" customHeight="1">
      <x:c r="A905" s="14" t="n">
        <x:v>902</x:v>
      </x:c>
      <x:c r="B905" s="3" t="str">
        <x:v>Others</x:v>
      </x:c>
      <x:c r="C905" s="3" t="str">
        <x:v>Reminders/Notifications</x:v>
      </x:c>
      <x:c r="D905" s="3" t="str">
        <x:v>Startup</x:v>
      </x:c>
      <x:c r="E905" s="3" t="str">
        <x:v>PEZA ANNUAL REPORTS/ TIMTA - ITR BASED (PLUS ITR)</x:v>
      </x:c>
      <x:c r="F905" s="14" t="str">
        <x:v>HH0220</x:v>
      </x:c>
      <x:c r="G905" s="14" t="n">
        <x:v>1275</x:v>
      </x:c>
      <x:c r="H905" s="3" t="str">
        <x:v>https://docs.google.com/spreadsheets/d/1iYtjok4gUSDVVMZrtakvrnaV_cY-d-dh/edit?gid=1639385162#gid=1639385162</x:v>
      </x:c>
    </x:row>
    <x:row r="906" ht="51" customHeight="1">
      <x:c r="A906" s="14" t="n">
        <x:v>903</x:v>
      </x:c>
      <x:c r="B906" s="3" t="str">
        <x:v>Others</x:v>
      </x:c>
      <x:c r="C906" s="3" t="str">
        <x:v>Reminders/Notifications</x:v>
      </x:c>
      <x:c r="D906" s="3" t="str">
        <x:v>Core Package</x:v>
      </x:c>
      <x:c r="E906" s="3" t="str">
        <x:v>PEZA ANNUAL REPORTS/ TIMTA - OTHER RELEVANT INFO</x:v>
      </x:c>
      <x:c r="F906" s="14" t="str">
        <x:v>HH0230</x:v>
      </x:c>
      <x:c r="G906" s="14" t="n">
        <x:v>1675</x:v>
      </x:c>
      <x:c r="H906" s="3" t="str">
        <x:v>https://docs.google.com/spreadsheets/d/1iYtjok4gUSDVVMZrtakvrnaV_cY-d-dh/edit?gid=1639385162#gid=1639385162</x:v>
      </x:c>
    </x:row>
    <x:row r="907" ht="51" customHeight="1">
      <x:c r="A907" s="14" t="n">
        <x:v>904</x:v>
      </x:c>
      <x:c r="B907" s="3" t="str">
        <x:v>Others</x:v>
      </x:c>
      <x:c r="C907" s="3" t="str">
        <x:v>Reminders/Notifications</x:v>
      </x:c>
      <x:c r="D907" s="3" t="str">
        <x:v>Gold Package</x:v>
      </x:c>
      <x:c r="E907" s="3" t="str">
        <x:v>PEZA ANNUAL REPORTS/ TIMTA - OTHER RELEVANT INFO</x:v>
      </x:c>
      <x:c r="F907" s="14" t="str">
        <x:v>HH0230</x:v>
      </x:c>
      <x:c r="G907" s="14" t="n">
        <x:v>2475</x:v>
      </x:c>
      <x:c r="H907" s="3" t="str">
        <x:v>https://docs.google.com/spreadsheets/d/1iYtjok4gUSDVVMZrtakvrnaV_cY-d-dh/edit?gid=1639385162#gid=1639385162</x:v>
      </x:c>
    </x:row>
    <x:row r="908" ht="51" customHeight="1">
      <x:c r="A908" s="14" t="n">
        <x:v>905</x:v>
      </x:c>
      <x:c r="B908" s="3" t="str">
        <x:v>Others</x:v>
      </x:c>
      <x:c r="C908" s="3" t="str">
        <x:v>Reminders/Notifications</x:v>
      </x:c>
      <x:c r="D908" s="3" t="str">
        <x:v>Silver Package</x:v>
      </x:c>
      <x:c r="E908" s="3" t="str">
        <x:v>PEZA ANNUAL REPORTS/ TIMTA - OTHER RELEVANT INFO</x:v>
      </x:c>
      <x:c r="F908" s="14" t="str">
        <x:v>HH0230</x:v>
      </x:c>
      <x:c r="G908" s="14" t="n">
        <x:v>1975</x:v>
      </x:c>
      <x:c r="H908" s="3" t="str">
        <x:v>https://docs.google.com/spreadsheets/d/1iYtjok4gUSDVVMZrtakvrnaV_cY-d-dh/edit?gid=1639385162#gid=1639385162</x:v>
      </x:c>
    </x:row>
    <x:row r="909" ht="51" customHeight="1">
      <x:c r="A909" s="14" t="n">
        <x:v>906</x:v>
      </x:c>
      <x:c r="B909" s="3" t="str">
        <x:v>Others</x:v>
      </x:c>
      <x:c r="C909" s="3" t="str">
        <x:v>Reminders/Notifications</x:v>
      </x:c>
      <x:c r="D909" s="3" t="str">
        <x:v>Startup</x:v>
      </x:c>
      <x:c r="E909" s="3" t="str">
        <x:v>PEZA ANNUAL REPORTS/ TIMTA - OTHER RELEVANT INFO</x:v>
      </x:c>
      <x:c r="F909" s="14" t="str">
        <x:v>HH0230</x:v>
      </x:c>
      <x:c r="G909" s="14" t="n">
        <x:v>1275</x:v>
      </x:c>
      <x:c r="H909" s="3" t="str">
        <x:v>https://docs.google.com/spreadsheets/d/1iYtjok4gUSDVVMZrtakvrnaV_cY-d-dh/edit?gid=1639385162#gid=1639385162</x:v>
      </x:c>
    </x:row>
    <x:row r="910" ht="51" customHeight="1">
      <x:c r="A910" s="14" t="n">
        <x:v>907</x:v>
      </x:c>
      <x:c r="B910" s="3" t="str">
        <x:v>Others</x:v>
      </x:c>
      <x:c r="C910" s="3" t="str">
        <x:v>Reminders/Notifications</x:v>
      </x:c>
      <x:c r="D910" s="3" t="str">
        <x:v>Core Package</x:v>
      </x:c>
      <x:c r="E910" s="3" t="str">
        <x:v>PEZA ANNUAL REPORTS/ TIMTA - VAT BASED</x:v>
      </x:c>
      <x:c r="F910" s="14" t="str">
        <x:v>HH0210</x:v>
      </x:c>
      <x:c r="G910" s="14" t="n">
        <x:v>1675</x:v>
      </x:c>
      <x:c r="H910" s="3" t="str">
        <x:v>https://docs.google.com/spreadsheets/d/1iYtjok4gUSDVVMZrtakvrnaV_cY-d-dh/edit?gid=1639385162#gid=1639385162</x:v>
      </x:c>
    </x:row>
    <x:row r="911" ht="51" customHeight="1">
      <x:c r="A911" s="14" t="n">
        <x:v>908</x:v>
      </x:c>
      <x:c r="B911" s="3" t="str">
        <x:v>Others</x:v>
      </x:c>
      <x:c r="C911" s="3" t="str">
        <x:v>Reminders/Notifications</x:v>
      </x:c>
      <x:c r="D911" s="3" t="str">
        <x:v>Gold Package</x:v>
      </x:c>
      <x:c r="E911" s="3" t="str">
        <x:v>PEZA ANNUAL REPORTS/ TIMTA - VAT BASED</x:v>
      </x:c>
      <x:c r="F911" s="14" t="str">
        <x:v>HH0210</x:v>
      </x:c>
      <x:c r="G911" s="14" t="n">
        <x:v>2475</x:v>
      </x:c>
      <x:c r="H911" s="3" t="str">
        <x:v>https://docs.google.com/spreadsheets/d/1iYtjok4gUSDVVMZrtakvrnaV_cY-d-dh/edit?gid=1639385162#gid=1639385162</x:v>
      </x:c>
    </x:row>
    <x:row r="912" ht="51" customHeight="1">
      <x:c r="A912" s="14" t="n">
        <x:v>909</x:v>
      </x:c>
      <x:c r="B912" s="3" t="str">
        <x:v>Others</x:v>
      </x:c>
      <x:c r="C912" s="3" t="str">
        <x:v>Reminders/Notifications</x:v>
      </x:c>
      <x:c r="D912" s="3" t="str">
        <x:v>Silver Package</x:v>
      </x:c>
      <x:c r="E912" s="3" t="str">
        <x:v>PEZA ANNUAL REPORTS/ TIMTA - VAT BASED</x:v>
      </x:c>
      <x:c r="F912" s="14" t="str">
        <x:v>HH0210</x:v>
      </x:c>
      <x:c r="G912" s="14" t="n">
        <x:v>1975</x:v>
      </x:c>
      <x:c r="H912" s="3" t="str">
        <x:v>https://docs.google.com/spreadsheets/d/1iYtjok4gUSDVVMZrtakvrnaV_cY-d-dh/edit?gid=1639385162#gid=1639385162</x:v>
      </x:c>
    </x:row>
    <x:row r="913" ht="51" customHeight="1">
      <x:c r="A913" s="14" t="n">
        <x:v>910</x:v>
      </x:c>
      <x:c r="B913" s="3" t="str">
        <x:v>Others</x:v>
      </x:c>
      <x:c r="C913" s="3" t="str">
        <x:v>Reminders/Notifications</x:v>
      </x:c>
      <x:c r="D913" s="3" t="str">
        <x:v>Startup</x:v>
      </x:c>
      <x:c r="E913" s="3" t="str">
        <x:v>PEZA ANNUAL REPORTS/ TIMTA - VAT BASED</x:v>
      </x:c>
      <x:c r="F913" s="14" t="str">
        <x:v>HH0210</x:v>
      </x:c>
      <x:c r="G913" s="14" t="n">
        <x:v>1275</x:v>
      </x:c>
      <x:c r="H913" s="3" t="str">
        <x:v>https://docs.google.com/spreadsheets/d/1iYtjok4gUSDVVMZrtakvrnaV_cY-d-dh/edit?gid=1639385162#gid=1639385162</x:v>
      </x:c>
    </x:row>
    <x:row r="914" ht="51" customHeight="1">
      <x:c r="A914" s="14" t="n">
        <x:v>911</x:v>
      </x:c>
      <x:c r="B914" s="3" t="str">
        <x:v>Others</x:v>
      </x:c>
      <x:c r="C914" s="3" t="str">
        <x:v>Reminders/Notifications</x:v>
      </x:c>
      <x:c r="D914" s="3" t="str">
        <x:v>Core Package</x:v>
      </x:c>
      <x:c r="E914" s="3" t="str">
        <x:v>PEZA ITH YEARLY CERTIFICATE</x:v>
      </x:c>
      <x:c r="F914" s="14" t="str">
        <x:v>HH0260</x:v>
      </x:c>
      <x:c r="G914" s="14" t="n">
        <x:v>650</x:v>
      </x:c>
      <x:c r="H914" s="3" t="str">
        <x:v>https://docs.google.com/spreadsheets/d/1iYtjok4gUSDVVMZrtakvrnaV_cY-d-dh/edit?gid=1639385162#gid=1639385162</x:v>
      </x:c>
    </x:row>
    <x:row r="915" ht="51" customHeight="1">
      <x:c r="A915" s="14" t="n">
        <x:v>912</x:v>
      </x:c>
      <x:c r="B915" s="3" t="str">
        <x:v>Others</x:v>
      </x:c>
      <x:c r="C915" s="3" t="str">
        <x:v>Reminders/Notifications</x:v>
      </x:c>
      <x:c r="D915" s="3" t="str">
        <x:v>Gold Package</x:v>
      </x:c>
      <x:c r="E915" s="3" t="str">
        <x:v>PEZA ITH YEARLY CERTIFICATE</x:v>
      </x:c>
      <x:c r="F915" s="14" t="str">
        <x:v>HH0260</x:v>
      </x:c>
      <x:c r="G915" s="14" t="n">
        <x:v>1450</x:v>
      </x:c>
      <x:c r="H915" s="3" t="str">
        <x:v>https://docs.google.com/spreadsheets/d/1iYtjok4gUSDVVMZrtakvrnaV_cY-d-dh/edit?gid=1639385162#gid=1639385162</x:v>
      </x:c>
    </x:row>
    <x:row r="916" ht="51" customHeight="1">
      <x:c r="A916" s="14" t="n">
        <x:v>913</x:v>
      </x:c>
      <x:c r="B916" s="3" t="str">
        <x:v>Others</x:v>
      </x:c>
      <x:c r="C916" s="3" t="str">
        <x:v>Reminders/Notifications</x:v>
      </x:c>
      <x:c r="D916" s="3" t="str">
        <x:v>Silver Package</x:v>
      </x:c>
      <x:c r="E916" s="3" t="str">
        <x:v>PEZA ITH YEARLY CERTIFICATE</x:v>
      </x:c>
      <x:c r="F916" s="14" t="str">
        <x:v>HH0260</x:v>
      </x:c>
      <x:c r="G916" s="14" t="n">
        <x:v>950</x:v>
      </x:c>
      <x:c r="H916" s="3" t="str">
        <x:v>https://docs.google.com/spreadsheets/d/1iYtjok4gUSDVVMZrtakvrnaV_cY-d-dh/edit?gid=1639385162#gid=1639385162</x:v>
      </x:c>
    </x:row>
    <x:row r="917" ht="51" customHeight="1">
      <x:c r="A917" s="14" t="n">
        <x:v>914</x:v>
      </x:c>
      <x:c r="B917" s="3" t="str">
        <x:v>Others</x:v>
      </x:c>
      <x:c r="C917" s="3" t="str">
        <x:v>Reminders/Notifications</x:v>
      </x:c>
      <x:c r="D917" s="3" t="str">
        <x:v>Startup</x:v>
      </x:c>
      <x:c r="E917" s="3" t="str">
        <x:v>PEZA ITH YEARLY CERTIFICATE</x:v>
      </x:c>
      <x:c r="F917" s="14" t="str">
        <x:v>HH0260</x:v>
      </x:c>
      <x:c r="G917" s="14" t="n">
        <x:v>250</x:v>
      </x:c>
      <x:c r="H917" s="3" t="str">
        <x:v>https://docs.google.com/spreadsheets/d/1iYtjok4gUSDVVMZrtakvrnaV_cY-d-dh/edit?gid=1639385162#gid=1639385162</x:v>
      </x:c>
    </x:row>
    <x:row r="918" ht="51" customHeight="1">
      <x:c r="A918" s="14" t="n">
        <x:v>915</x:v>
      </x:c>
      <x:c r="B918" s="3" t="str">
        <x:v>Others</x:v>
      </x:c>
      <x:c r="C918" s="3" t="str">
        <x:v>Reminders/Notifications</x:v>
      </x:c>
      <x:c r="D918" s="3" t="str">
        <x:v>Core Package</x:v>
      </x:c>
      <x:c r="E918" s="3" t="str">
        <x:v>PEZA Monthly Reports</x:v>
      </x:c>
      <x:c r="F918" s="14" t="str">
        <x:v>HH0200</x:v>
      </x:c>
      <x:c r="G918" s="14" t="n">
        <x:v>650</x:v>
      </x:c>
      <x:c r="H918" s="3" t="str">
        <x:v>https://docs.google.com/spreadsheets/d/1iYtjok4gUSDVVMZrtakvrnaV_cY-d-dh/edit?gid=1639385162#gid=1639385162</x:v>
      </x:c>
    </x:row>
    <x:row r="919" ht="51" customHeight="1">
      <x:c r="A919" s="14" t="n">
        <x:v>916</x:v>
      </x:c>
      <x:c r="B919" s="3" t="str">
        <x:v>Others</x:v>
      </x:c>
      <x:c r="C919" s="3" t="str">
        <x:v>Reminders/Notifications</x:v>
      </x:c>
      <x:c r="D919" s="3" t="str">
        <x:v>Gold Package</x:v>
      </x:c>
      <x:c r="E919" s="3" t="str">
        <x:v>PEZA Monthly Reports</x:v>
      </x:c>
      <x:c r="F919" s="14" t="str">
        <x:v>HH0200</x:v>
      </x:c>
      <x:c r="G919" s="14" t="n">
        <x:v>1450</x:v>
      </x:c>
      <x:c r="H919" s="3" t="str">
        <x:v>https://docs.google.com/spreadsheets/d/1iYtjok4gUSDVVMZrtakvrnaV_cY-d-dh/edit?gid=1639385162#gid=1639385162</x:v>
      </x:c>
    </x:row>
    <x:row r="920" ht="51" customHeight="1">
      <x:c r="A920" s="14" t="n">
        <x:v>917</x:v>
      </x:c>
      <x:c r="B920" s="3" t="str">
        <x:v>Others</x:v>
      </x:c>
      <x:c r="C920" s="3" t="str">
        <x:v>Reminders/Notifications</x:v>
      </x:c>
      <x:c r="D920" s="3" t="str">
        <x:v>Silver Package</x:v>
      </x:c>
      <x:c r="E920" s="3" t="str">
        <x:v>PEZA Monthly Reports</x:v>
      </x:c>
      <x:c r="F920" s="14" t="str">
        <x:v>HH0200</x:v>
      </x:c>
      <x:c r="G920" s="14" t="n">
        <x:v>950</x:v>
      </x:c>
      <x:c r="H920" s="3" t="str">
        <x:v>https://docs.google.com/spreadsheets/d/1iYtjok4gUSDVVMZrtakvrnaV_cY-d-dh/edit?gid=1639385162#gid=1639385162</x:v>
      </x:c>
    </x:row>
    <x:row r="921" ht="51" customHeight="1">
      <x:c r="A921" s="14" t="n">
        <x:v>918</x:v>
      </x:c>
      <x:c r="B921" s="3" t="str">
        <x:v>Others</x:v>
      </x:c>
      <x:c r="C921" s="3" t="str">
        <x:v>Reminders/Notifications</x:v>
      </x:c>
      <x:c r="D921" s="3" t="str">
        <x:v>Startup</x:v>
      </x:c>
      <x:c r="E921" s="3" t="str">
        <x:v>PEZA Monthly Reports</x:v>
      </x:c>
      <x:c r="F921" s="14" t="str">
        <x:v>HH0200</x:v>
      </x:c>
      <x:c r="G921" s="14" t="n">
        <x:v>250</x:v>
      </x:c>
      <x:c r="H921" s="3" t="str">
        <x:v>https://docs.google.com/spreadsheets/d/1iYtjok4gUSDVVMZrtakvrnaV_cY-d-dh/edit?gid=1639385162#gid=1639385162</x:v>
      </x:c>
    </x:row>
    <x:row r="922" ht="51" customHeight="1">
      <x:c r="A922" s="14" t="n">
        <x:v>919</x:v>
      </x:c>
      <x:c r="B922" s="3" t="str">
        <x:v>Others</x:v>
      </x:c>
      <x:c r="C922" s="3" t="str">
        <x:v>Reminders/Notifications</x:v>
      </x:c>
      <x:c r="D922" s="3" t="str">
        <x:v>Core Package</x:v>
      </x:c>
      <x:c r="E922" s="3" t="str">
        <x:v>PEZA PACKAGE (HH0200-HH0230)</x:v>
      </x:c>
      <x:c r="F922" s="14" t="str">
        <x:v>HH0250</x:v>
      </x:c>
      <x:c r="G922" s="14" t="n">
        <x:v>2575</x:v>
      </x:c>
      <x:c r="H922" s="3" t="str">
        <x:v>https://docs.google.com/spreadsheets/d/1iYtjok4gUSDVVMZrtakvrnaV_cY-d-dh/edit?gid=1639385162#gid=1639385162</x:v>
      </x:c>
    </x:row>
    <x:row r="923" ht="51" customHeight="1">
      <x:c r="A923" s="14" t="n">
        <x:v>920</x:v>
      </x:c>
      <x:c r="B923" s="3" t="str">
        <x:v>Others</x:v>
      </x:c>
      <x:c r="C923" s="3" t="str">
        <x:v>Reminders/Notifications</x:v>
      </x:c>
      <x:c r="D923" s="3" t="str">
        <x:v>Gold Package</x:v>
      </x:c>
      <x:c r="E923" s="3" t="str">
        <x:v>PEZA PACKAGE (HH0200-HH0230)</x:v>
      </x:c>
      <x:c r="F923" s="14" t="str">
        <x:v>HH0250</x:v>
      </x:c>
      <x:c r="G923" s="14" t="n">
        <x:v>3375</x:v>
      </x:c>
      <x:c r="H923" s="3" t="str">
        <x:v>https://docs.google.com/spreadsheets/d/1iYtjok4gUSDVVMZrtakvrnaV_cY-d-dh/edit?gid=1639385162#gid=1639385162</x:v>
      </x:c>
    </x:row>
    <x:row r="924" ht="51" customHeight="1">
      <x:c r="A924" s="14" t="n">
        <x:v>921</x:v>
      </x:c>
      <x:c r="B924" s="3" t="str">
        <x:v>Others</x:v>
      </x:c>
      <x:c r="C924" s="3" t="str">
        <x:v>Reminders/Notifications</x:v>
      </x:c>
      <x:c r="D924" s="3" t="str">
        <x:v>Silver Package</x:v>
      </x:c>
      <x:c r="E924" s="3" t="str">
        <x:v>PEZA PACKAGE (HH0200-HH0230)</x:v>
      </x:c>
      <x:c r="F924" s="14" t="str">
        <x:v>HH0250</x:v>
      </x:c>
      <x:c r="G924" s="14" t="n">
        <x:v>2875</x:v>
      </x:c>
      <x:c r="H924" s="3" t="str">
        <x:v>https://docs.google.com/spreadsheets/d/1iYtjok4gUSDVVMZrtakvrnaV_cY-d-dh/edit?gid=1639385162#gid=1639385162</x:v>
      </x:c>
    </x:row>
    <x:row r="925" ht="51" customHeight="1">
      <x:c r="A925" s="14" t="n">
        <x:v>922</x:v>
      </x:c>
      <x:c r="B925" s="3" t="str">
        <x:v>Others</x:v>
      </x:c>
      <x:c r="C925" s="3" t="str">
        <x:v>Reminders/Notifications</x:v>
      </x:c>
      <x:c r="D925" s="3" t="str">
        <x:v>Startup</x:v>
      </x:c>
      <x:c r="E925" s="3" t="str">
        <x:v>PEZA PACKAGE (HH0200-HH0230)</x:v>
      </x:c>
      <x:c r="F925" s="14" t="str">
        <x:v>HH0250</x:v>
      </x:c>
      <x:c r="G925" s="14" t="n">
        <x:v>2175</x:v>
      </x:c>
      <x:c r="H925" s="3" t="str">
        <x:v>https://docs.google.com/spreadsheets/d/1iYtjok4gUSDVVMZrtakvrnaV_cY-d-dh/edit?gid=1639385162#gid=1639385162</x:v>
      </x:c>
    </x:row>
    <x:row r="926" ht="51" customHeight="1">
      <x:c r="A926" s="14" t="n">
        <x:v>923</x:v>
      </x:c>
      <x:c r="B926" s="3" t="str">
        <x:v>Others</x:v>
      </x:c>
      <x:c r="C926" s="3" t="str">
        <x:v>Reminders/Notifications</x:v>
      </x:c>
      <x:c r="D926" s="3" t="str">
        <x:v>Core Package</x:v>
      </x:c>
      <x:c r="E926" s="3" t="str">
        <x:v>PEZA VALIDATION REPORTS</x:v>
      </x:c>
      <x:c r="F926" s="14" t="str">
        <x:v>HH0240</x:v>
      </x:c>
      <x:c r="G926" s="14" t="n">
        <x:v>1675</x:v>
      </x:c>
      <x:c r="H926" s="3" t="str">
        <x:v>https://docs.google.com/spreadsheets/d/1iYtjok4gUSDVVMZrtakvrnaV_cY-d-dh/edit?gid=1639385162#gid=1639385162</x:v>
      </x:c>
    </x:row>
    <x:row r="927" ht="51" customHeight="1">
      <x:c r="A927" s="14" t="n">
        <x:v>924</x:v>
      </x:c>
      <x:c r="B927" s="3" t="str">
        <x:v>Others</x:v>
      </x:c>
      <x:c r="C927" s="3" t="str">
        <x:v>Reminders/Notifications</x:v>
      </x:c>
      <x:c r="D927" s="3" t="str">
        <x:v>Gold Package</x:v>
      </x:c>
      <x:c r="E927" s="3" t="str">
        <x:v>PEZA VALIDATION REPORTS</x:v>
      </x:c>
      <x:c r="F927" s="14" t="str">
        <x:v>HH0240</x:v>
      </x:c>
      <x:c r="G927" s="14" t="n">
        <x:v>2475</x:v>
      </x:c>
      <x:c r="H927" s="3" t="str">
        <x:v>https://docs.google.com/spreadsheets/d/1iYtjok4gUSDVVMZrtakvrnaV_cY-d-dh/edit?gid=1639385162#gid=1639385162</x:v>
      </x:c>
    </x:row>
    <x:row r="928" ht="51" customHeight="1">
      <x:c r="A928" s="14" t="n">
        <x:v>925</x:v>
      </x:c>
      <x:c r="B928" s="3" t="str">
        <x:v>Others</x:v>
      </x:c>
      <x:c r="C928" s="3" t="str">
        <x:v>Reminders/Notifications</x:v>
      </x:c>
      <x:c r="D928" s="3" t="str">
        <x:v>Silver Package</x:v>
      </x:c>
      <x:c r="E928" s="3" t="str">
        <x:v>PEZA VALIDATION REPORTS</x:v>
      </x:c>
      <x:c r="F928" s="14" t="str">
        <x:v>HH0240</x:v>
      </x:c>
      <x:c r="G928" s="14" t="n">
        <x:v>1975</x:v>
      </x:c>
      <x:c r="H928" s="3" t="str">
        <x:v>https://docs.google.com/spreadsheets/d/1iYtjok4gUSDVVMZrtakvrnaV_cY-d-dh/edit?gid=1639385162#gid=1639385162</x:v>
      </x:c>
    </x:row>
    <x:row r="929" ht="51" customHeight="1">
      <x:c r="A929" s="14" t="n">
        <x:v>926</x:v>
      </x:c>
      <x:c r="B929" s="3" t="str">
        <x:v>Others</x:v>
      </x:c>
      <x:c r="C929" s="3" t="str">
        <x:v>Reminders/Notifications</x:v>
      </x:c>
      <x:c r="D929" s="3" t="str">
        <x:v>Startup</x:v>
      </x:c>
      <x:c r="E929" s="3" t="str">
        <x:v>PEZA VALIDATION REPORTS</x:v>
      </x:c>
      <x:c r="F929" s="14" t="str">
        <x:v>HH0240</x:v>
      </x:c>
      <x:c r="G929" s="14" t="n">
        <x:v>1275</x:v>
      </x:c>
      <x:c r="H929" s="3" t="str">
        <x:v>https://docs.google.com/spreadsheets/d/1iYtjok4gUSDVVMZrtakvrnaV_cY-d-dh/edit?gid=1639385162#gid=1639385162</x:v>
      </x:c>
    </x:row>
    <x:row r="930" ht="51" customHeight="1">
      <x:c r="A930" s="14" t="n">
        <x:v>927</x:v>
      </x:c>
      <x:c r="B930" s="3" t="str">
        <x:v>Others</x:v>
      </x:c>
      <x:c r="C930" s="3" t="str">
        <x:v>Reminders/Notifications</x:v>
      </x:c>
      <x:c r="D930" s="3" t="str">
        <x:v>Core Package</x:v>
      </x:c>
      <x:c r="E930" s="3" t="str">
        <x:v>PEZA VAT ZERO RATE SEMI-ANNUAL CERTIFICATE</x:v>
      </x:c>
      <x:c r="F930" s="14" t="str">
        <x:v>HH0270</x:v>
      </x:c>
      <x:c r="G930" s="14" t="n">
        <x:v>650</x:v>
      </x:c>
      <x:c r="H930" s="3" t="str">
        <x:v>https://docs.google.com/spreadsheets/d/1iYtjok4gUSDVVMZrtakvrnaV_cY-d-dh/edit?gid=1639385162#gid=1639385162</x:v>
      </x:c>
    </x:row>
    <x:row r="931" ht="51" customHeight="1">
      <x:c r="A931" s="14" t="n">
        <x:v>928</x:v>
      </x:c>
      <x:c r="B931" s="3" t="str">
        <x:v>Others</x:v>
      </x:c>
      <x:c r="C931" s="3" t="str">
        <x:v>Reminders/Notifications</x:v>
      </x:c>
      <x:c r="D931" s="3" t="str">
        <x:v>Gold Package</x:v>
      </x:c>
      <x:c r="E931" s="3" t="str">
        <x:v>PEZA VAT ZERO RATE SEMI-ANNUAL CERTIFICATE</x:v>
      </x:c>
      <x:c r="F931" s="14" t="str">
        <x:v>HH0270</x:v>
      </x:c>
      <x:c r="G931" s="14" t="n">
        <x:v>1450</x:v>
      </x:c>
      <x:c r="H931" s="3" t="str">
        <x:v>https://docs.google.com/spreadsheets/d/1iYtjok4gUSDVVMZrtakvrnaV_cY-d-dh/edit?gid=1639385162#gid=1639385162</x:v>
      </x:c>
    </x:row>
    <x:row r="932" ht="51" customHeight="1">
      <x:c r="A932" s="14" t="n">
        <x:v>929</x:v>
      </x:c>
      <x:c r="B932" s="3" t="str">
        <x:v>Others</x:v>
      </x:c>
      <x:c r="C932" s="3" t="str">
        <x:v>Reminders/Notifications</x:v>
      </x:c>
      <x:c r="D932" s="3" t="str">
        <x:v>Silver Package</x:v>
      </x:c>
      <x:c r="E932" s="3" t="str">
        <x:v>PEZA VAT ZERO RATE SEMI-ANNUAL CERTIFICATE</x:v>
      </x:c>
      <x:c r="F932" s="14" t="str">
        <x:v>HH0270</x:v>
      </x:c>
      <x:c r="G932" s="14" t="n">
        <x:v>950</x:v>
      </x:c>
      <x:c r="H932" s="3" t="str">
        <x:v>https://docs.google.com/spreadsheets/d/1iYtjok4gUSDVVMZrtakvrnaV_cY-d-dh/edit?gid=1639385162#gid=1639385162</x:v>
      </x:c>
    </x:row>
    <x:row r="933" ht="51" customHeight="1">
      <x:c r="A933" s="14" t="n">
        <x:v>930</x:v>
      </x:c>
      <x:c r="B933" s="3" t="str">
        <x:v>Others</x:v>
      </x:c>
      <x:c r="C933" s="3" t="str">
        <x:v>Reminders/Notifications</x:v>
      </x:c>
      <x:c r="D933" s="3" t="str">
        <x:v>Startup</x:v>
      </x:c>
      <x:c r="E933" s="3" t="str">
        <x:v>PEZA VAT ZERO RATE SEMI-ANNUAL CERTIFICATE</x:v>
      </x:c>
      <x:c r="F933" s="14" t="str">
        <x:v>HH0270</x:v>
      </x:c>
      <x:c r="G933" s="14" t="n">
        <x:v>250</x:v>
      </x:c>
      <x:c r="H933" s="3" t="str">
        <x:v>https://docs.google.com/spreadsheets/d/1iYtjok4gUSDVVMZrtakvrnaV_cY-d-dh/edit?gid=1639385162#gid=1639385162</x:v>
      </x:c>
    </x:row>
    <x:row r="934" ht="51" customHeight="1">
      <x:c r="A934" s="14" t="n">
        <x:v>931</x:v>
      </x:c>
      <x:c r="B934" s="3" t="str">
        <x:v>Others</x:v>
      </x:c>
      <x:c r="C934" s="3" t="str">
        <x:v>Reminders/Notifications</x:v>
      </x:c>
      <x:c r="D934" s="3" t="str">
        <x:v>Core Package</x:v>
      </x:c>
      <x:c r="E934" s="3" t="str">
        <x:v>PHILHEALTH (PHIC) CONTRIBUTION PAYABLE</x:v>
      </x:c>
      <x:c r="F934" s="14" t="str">
        <x:v>HH0080</x:v>
      </x:c>
      <x:c r="G934" s="14" t="n">
        <x:v>375</x:v>
      </x:c>
      <x:c r="H934" s="3" t="str">
        <x:v>https://docs.google.com/spreadsheets/d/1iYtjok4gUSDVVMZrtakvrnaV_cY-d-dh/edit?gid=1639385162#gid=1639385162</x:v>
      </x:c>
    </x:row>
    <x:row r="935" ht="51" customHeight="1">
      <x:c r="A935" s="14" t="n">
        <x:v>932</x:v>
      </x:c>
      <x:c r="B935" s="3" t="str">
        <x:v>Others</x:v>
      </x:c>
      <x:c r="C935" s="3" t="str">
        <x:v>Reminders/Notifications</x:v>
      </x:c>
      <x:c r="D935" s="3" t="str">
        <x:v>Startup</x:v>
      </x:c>
      <x:c r="E935" s="3" t="str">
        <x:v>PHILHEALTH (PHIC) CONTRIBUTION PAYABLE</x:v>
      </x:c>
      <x:c r="F935" s="14" t="str">
        <x:v>HH0080</x:v>
      </x:c>
      <x:c r="G935" s="14" t="n">
        <x:v>250</x:v>
      </x:c>
      <x:c r="H935" s="3" t="str">
        <x:v>https://docs.google.com/spreadsheets/d/1iYtjok4gUSDVVMZrtakvrnaV_cY-d-dh/edit?gid=1639385162#gid=1639385162</x:v>
      </x:c>
    </x:row>
    <x:row r="936" ht="65" customHeight="1">
      <x:c r="A936" s="14" t="n">
        <x:v>933</x:v>
      </x:c>
      <x:c r="B936" s="3" t="str">
        <x:v>Others</x:v>
      </x:c>
      <x:c r="C936" s="3" t="str">
        <x:v>Reminders/Notifications</x:v>
      </x:c>
      <x:c r="D936" s="3" t="str">
        <x:v>Core Package</x:v>
      </x:c>
      <x:c r="E936" s="3" t="str">
        <x:v>Q-EPS Quarterly Report of Issuers of Exempt Comm'l Paper (Lending)</x:v>
      </x:c>
      <x:c r="F936" s="14" t="str">
        <x:v>HH0480</x:v>
      </x:c>
      <x:c r="G936" s="14" t="n">
        <x:v>650</x:v>
      </x:c>
      <x:c r="H936" s="3" t="str">
        <x:v>https://docs.google.com/spreadsheets/d/1iYtjok4gUSDVVMZrtakvrnaV_cY-d-dh/edit?gid=1639385162#gid=1639385162</x:v>
      </x:c>
    </x:row>
    <x:row r="937" ht="65" customHeight="1">
      <x:c r="A937" s="14" t="n">
        <x:v>934</x:v>
      </x:c>
      <x:c r="B937" s="3" t="str">
        <x:v>Others</x:v>
      </x:c>
      <x:c r="C937" s="3" t="str">
        <x:v>Reminders/Notifications</x:v>
      </x:c>
      <x:c r="D937" s="3" t="str">
        <x:v>Gold Package</x:v>
      </x:c>
      <x:c r="E937" s="3" t="str">
        <x:v>Q-EPS Quarterly Report of Issuers of Exempt Comm'l Paper (Lending)</x:v>
      </x:c>
      <x:c r="F937" s="14" t="str">
        <x:v>HH0480</x:v>
      </x:c>
      <x:c r="G937" s="14" t="n">
        <x:v>1450</x:v>
      </x:c>
      <x:c r="H937" s="3" t="str">
        <x:v>https://docs.google.com/spreadsheets/d/1iYtjok4gUSDVVMZrtakvrnaV_cY-d-dh/edit?gid=1639385162#gid=1639385162</x:v>
      </x:c>
    </x:row>
    <x:row r="938" ht="65" customHeight="1">
      <x:c r="A938" s="14" t="n">
        <x:v>935</x:v>
      </x:c>
      <x:c r="B938" s="3" t="str">
        <x:v>Others</x:v>
      </x:c>
      <x:c r="C938" s="3" t="str">
        <x:v>Reminders/Notifications</x:v>
      </x:c>
      <x:c r="D938" s="3" t="str">
        <x:v>Silver Package</x:v>
      </x:c>
      <x:c r="E938" s="3" t="str">
        <x:v>Q-EPS Quarterly Report of Issuers of Exempt Comm'l Paper (Lending)</x:v>
      </x:c>
      <x:c r="F938" s="14" t="str">
        <x:v>HH0480</x:v>
      </x:c>
      <x:c r="G938" s="14" t="n">
        <x:v>950</x:v>
      </x:c>
      <x:c r="H938" s="3" t="str">
        <x:v>https://docs.google.com/spreadsheets/d/1iYtjok4gUSDVVMZrtakvrnaV_cY-d-dh/edit?gid=1639385162#gid=1639385162</x:v>
      </x:c>
    </x:row>
    <x:row r="939" ht="65" customHeight="1">
      <x:c r="A939" s="14" t="n">
        <x:v>936</x:v>
      </x:c>
      <x:c r="B939" s="3" t="str">
        <x:v>Others</x:v>
      </x:c>
      <x:c r="C939" s="3" t="str">
        <x:v>Reminders/Notifications</x:v>
      </x:c>
      <x:c r="D939" s="3" t="str">
        <x:v>Startup</x:v>
      </x:c>
      <x:c r="E939" s="3" t="str">
        <x:v>Q-EPS Quarterly Report of Issuers of Exempt Comm'l Paper (Lending)</x:v>
      </x:c>
      <x:c r="F939" s="14" t="str">
        <x:v>HH0480</x:v>
      </x:c>
      <x:c r="G939" s="14" t="n">
        <x:v>250</x:v>
      </x:c>
      <x:c r="H939" s="3" t="str">
        <x:v>https://docs.google.com/spreadsheets/d/1iYtjok4gUSDVVMZrtakvrnaV_cY-d-dh/edit?gid=1639385162#gid=1639385162</x:v>
      </x:c>
    </x:row>
    <x:row r="940" ht="51" customHeight="1">
      <x:c r="A940" s="14" t="n">
        <x:v>937</x:v>
      </x:c>
      <x:c r="B940" s="3" t="str">
        <x:v>Others</x:v>
      </x:c>
      <x:c r="C940" s="3" t="str">
        <x:v>Reminders/Notifications</x:v>
      </x:c>
      <x:c r="D940" s="3" t="str">
        <x:v>Core Package</x:v>
      </x:c>
      <x:c r="E940" s="3" t="str">
        <x:v>REFUND OF EXCESS WITHHOLDING ON EMPLOYEE</x:v>
      </x:c>
      <x:c r="F940" s="14" t="str">
        <x:v>HH0150</x:v>
      </x:c>
      <x:c r="G940" s="14" t="n">
        <x:v>375</x:v>
      </x:c>
      <x:c r="H940" s="3" t="str">
        <x:v>https://docs.google.com/spreadsheets/d/1iYtjok4gUSDVVMZrtakvrnaV_cY-d-dh/edit?gid=1639385162#gid=1639385162</x:v>
      </x:c>
    </x:row>
    <x:row r="941" ht="51" customHeight="1">
      <x:c r="A941" s="14" t="n">
        <x:v>938</x:v>
      </x:c>
      <x:c r="B941" s="3" t="str">
        <x:v>Others</x:v>
      </x:c>
      <x:c r="C941" s="3" t="str">
        <x:v>Reminders/Notifications</x:v>
      </x:c>
      <x:c r="D941" s="3" t="str">
        <x:v>Gold Package</x:v>
      </x:c>
      <x:c r="E941" s="3" t="str">
        <x:v>REFUND OF EXCESS WITHHOLDING ON EMPLOYEE</x:v>
      </x:c>
      <x:c r="F941" s="14" t="str">
        <x:v>HH0150</x:v>
      </x:c>
      <x:c r="G941" s="14" t="n">
        <x:v>1450</x:v>
      </x:c>
      <x:c r="H941" s="3" t="str">
        <x:v>https://docs.google.com/spreadsheets/d/1iYtjok4gUSDVVMZrtakvrnaV_cY-d-dh/edit?gid=1639385162#gid=1639385162</x:v>
      </x:c>
    </x:row>
    <x:row r="942" ht="51" customHeight="1">
      <x:c r="A942" s="14" t="n">
        <x:v>939</x:v>
      </x:c>
      <x:c r="B942" s="3" t="str">
        <x:v>Others</x:v>
      </x:c>
      <x:c r="C942" s="3" t="str">
        <x:v>Reminders/Notifications</x:v>
      </x:c>
      <x:c r="D942" s="3" t="str">
        <x:v>Silver Package</x:v>
      </x:c>
      <x:c r="E942" s="3" t="str">
        <x:v>REFUND OF EXCESS WITHHOLDING ON EMPLOYEE</x:v>
      </x:c>
      <x:c r="F942" s="14" t="str">
        <x:v>HH0150</x:v>
      </x:c>
      <x:c r="G942" s="14" t="n">
        <x:v>950</x:v>
      </x:c>
      <x:c r="H942" s="3" t="str">
        <x:v>https://docs.google.com/spreadsheets/d/1iYtjok4gUSDVVMZrtakvrnaV_cY-d-dh/edit?gid=1639385162#gid=1639385162</x:v>
      </x:c>
    </x:row>
    <x:row r="943" ht="51" customHeight="1">
      <x:c r="A943" s="14" t="n">
        <x:v>940</x:v>
      </x:c>
      <x:c r="B943" s="3" t="str">
        <x:v>Others</x:v>
      </x:c>
      <x:c r="C943" s="3" t="str">
        <x:v>Reminders/Notifications</x:v>
      </x:c>
      <x:c r="D943" s="3" t="str">
        <x:v>Startup</x:v>
      </x:c>
      <x:c r="E943" s="3" t="str">
        <x:v>REFUND OF EXCESS WITHHOLDING ON EMPLOYEE</x:v>
      </x:c>
      <x:c r="F943" s="14" t="str">
        <x:v>HH0150</x:v>
      </x:c>
      <x:c r="G943" s="14" t="n">
        <x:v>250</x:v>
      </x:c>
      <x:c r="H943" s="3" t="str">
        <x:v>https://docs.google.com/spreadsheets/d/1iYtjok4gUSDVVMZrtakvrnaV_cY-d-dh/edit?gid=1639385162#gid=1639385162</x:v>
      </x:c>
    </x:row>
    <x:row r="944" ht="79" customHeight="1">
      <x:c r="A944" s="14" t="n">
        <x:v>941</x:v>
      </x:c>
      <x:c r="B944" s="3" t="str">
        <x:v>Others</x:v>
      </x:c>
      <x:c r="C944" s="3" t="str">
        <x:v>Reminders/Notifications</x:v>
      </x:c>
      <x:c r="D944" s="3" t="str">
        <x:v>Core Package</x:v>
      </x:c>
      <x:c r="E944" s="3" t="str">
        <x:v>REMINDER: AIS ANNUAL INFORMATION SHEET FOR COMM'L PAPER ISSUER (FINANCING)</x:v>
      </x:c>
      <x:c r="F944" s="14" t="str">
        <x:v>HH0520</x:v>
      </x:c>
      <x:c r="G944" s="14" t="n">
        <x:v>650</x:v>
      </x:c>
      <x:c r="H944" s="3" t="str">
        <x:v>https://docs.google.com/spreadsheets/d/1iYtjok4gUSDVVMZrtakvrnaV_cY-d-dh/edit?gid=1639385162#gid=1639385162</x:v>
      </x:c>
    </x:row>
    <x:row r="945" ht="79" customHeight="1">
      <x:c r="A945" s="14" t="n">
        <x:v>942</x:v>
      </x:c>
      <x:c r="B945" s="3" t="str">
        <x:v>Others</x:v>
      </x:c>
      <x:c r="C945" s="3" t="str">
        <x:v>Reminders/Notifications</x:v>
      </x:c>
      <x:c r="D945" s="3" t="str">
        <x:v>Gold Package</x:v>
      </x:c>
      <x:c r="E945" s="3" t="str">
        <x:v>REMINDER: AIS ANNUAL INFORMATION SHEET FOR COMM'L PAPER ISSUER (FINANCING)</x:v>
      </x:c>
      <x:c r="F945" s="14" t="str">
        <x:v>HH0520</x:v>
      </x:c>
      <x:c r="G945" s="14" t="n">
        <x:v>1450</x:v>
      </x:c>
      <x:c r="H945" s="3" t="str">
        <x:v>https://docs.google.com/spreadsheets/d/1iYtjok4gUSDVVMZrtakvrnaV_cY-d-dh/edit?gid=1639385162#gid=1639385162</x:v>
      </x:c>
    </x:row>
    <x:row r="946" ht="79" customHeight="1">
      <x:c r="A946" s="14" t="n">
        <x:v>943</x:v>
      </x:c>
      <x:c r="B946" s="3" t="str">
        <x:v>Others</x:v>
      </x:c>
      <x:c r="C946" s="3" t="str">
        <x:v>Reminders/Notifications</x:v>
      </x:c>
      <x:c r="D946" s="3" t="str">
        <x:v>Silver Package</x:v>
      </x:c>
      <x:c r="E946" s="3" t="str">
        <x:v>REMINDER: AIS ANNUAL INFORMATION SHEET FOR COMM'L PAPER ISSUER (FINANCING)</x:v>
      </x:c>
      <x:c r="F946" s="14" t="str">
        <x:v>HH0520</x:v>
      </x:c>
      <x:c r="G946" s="14" t="n">
        <x:v>950</x:v>
      </x:c>
      <x:c r="H946" s="3" t="str">
        <x:v>https://docs.google.com/spreadsheets/d/1iYtjok4gUSDVVMZrtakvrnaV_cY-d-dh/edit?gid=1639385162#gid=1639385162</x:v>
      </x:c>
    </x:row>
    <x:row r="947" ht="79" customHeight="1">
      <x:c r="A947" s="14" t="n">
        <x:v>944</x:v>
      </x:c>
      <x:c r="B947" s="3" t="str">
        <x:v>Others</x:v>
      </x:c>
      <x:c r="C947" s="3" t="str">
        <x:v>Reminders/Notifications</x:v>
      </x:c>
      <x:c r="D947" s="3" t="str">
        <x:v>Startup</x:v>
      </x:c>
      <x:c r="E947" s="3" t="str">
        <x:v>REMINDER: AIS ANNUAL INFORMATION SHEET FOR COMM'L PAPER ISSUER (FINANCING)</x:v>
      </x:c>
      <x:c r="F947" s="14" t="str">
        <x:v>HH0520</x:v>
      </x:c>
      <x:c r="G947" s="14" t="n">
        <x:v>250</x:v>
      </x:c>
      <x:c r="H947" s="3" t="str">
        <x:v>https://docs.google.com/spreadsheets/d/1iYtjok4gUSDVVMZrtakvrnaV_cY-d-dh/edit?gid=1639385162#gid=1639385162</x:v>
      </x:c>
    </x:row>
    <x:row r="948" ht="65" customHeight="1">
      <x:c r="A948" s="14" t="n">
        <x:v>945</x:v>
      </x:c>
      <x:c r="B948" s="3" t="str">
        <x:v>Others</x:v>
      </x:c>
      <x:c r="C948" s="3" t="str">
        <x:v>Reminders/Notifications</x:v>
      </x:c>
      <x:c r="D948" s="3" t="str">
        <x:v>Core Package</x:v>
      </x:c>
      <x:c r="E948" s="3" t="str">
        <x:v>Reminder: AMLA-CF AMLA Compliance Form (Financing)</x:v>
      </x:c>
      <x:c r="F948" s="14" t="str">
        <x:v>HH0550</x:v>
      </x:c>
      <x:c r="G948" s="14" t="n">
        <x:v>650</x:v>
      </x:c>
      <x:c r="H948" s="3" t="str">
        <x:v>https://docs.google.com/spreadsheets/d/1iYtjok4gUSDVVMZrtakvrnaV_cY-d-dh/edit?gid=1639385162#gid=1639385162</x:v>
      </x:c>
    </x:row>
    <x:row r="949" ht="65" customHeight="1">
      <x:c r="A949" s="14" t="n">
        <x:v>946</x:v>
      </x:c>
      <x:c r="B949" s="3" t="str">
        <x:v>Others</x:v>
      </x:c>
      <x:c r="C949" s="3" t="str">
        <x:v>Reminders/Notifications</x:v>
      </x:c>
      <x:c r="D949" s="3" t="str">
        <x:v>Gold Package</x:v>
      </x:c>
      <x:c r="E949" s="3" t="str">
        <x:v>Reminder: AMLA-CF AMLA Compliance Form (Financing)</x:v>
      </x:c>
      <x:c r="F949" s="14" t="str">
        <x:v>HH0550</x:v>
      </x:c>
      <x:c r="G949" s="14" t="n">
        <x:v>1450</x:v>
      </x:c>
      <x:c r="H949" s="3" t="str">
        <x:v>https://docs.google.com/spreadsheets/d/1iYtjok4gUSDVVMZrtakvrnaV_cY-d-dh/edit?gid=1639385162#gid=1639385162</x:v>
      </x:c>
    </x:row>
    <x:row r="950" ht="65" customHeight="1">
      <x:c r="A950" s="14" t="n">
        <x:v>947</x:v>
      </x:c>
      <x:c r="B950" s="3" t="str">
        <x:v>Others</x:v>
      </x:c>
      <x:c r="C950" s="3" t="str">
        <x:v>Reminders/Notifications</x:v>
      </x:c>
      <x:c r="D950" s="3" t="str">
        <x:v>Silver Package</x:v>
      </x:c>
      <x:c r="E950" s="3" t="str">
        <x:v>Reminder: AMLA-CF AMLA Compliance Form (Financing)</x:v>
      </x:c>
      <x:c r="F950" s="14" t="str">
        <x:v>HH0550</x:v>
      </x:c>
      <x:c r="G950" s="14" t="n">
        <x:v>950</x:v>
      </x:c>
      <x:c r="H950" s="3" t="str">
        <x:v>https://docs.google.com/spreadsheets/d/1iYtjok4gUSDVVMZrtakvrnaV_cY-d-dh/edit?gid=1639385162#gid=1639385162</x:v>
      </x:c>
    </x:row>
    <x:row r="951" ht="65" customHeight="1">
      <x:c r="A951" s="14" t="n">
        <x:v>948</x:v>
      </x:c>
      <x:c r="B951" s="3" t="str">
        <x:v>Others</x:v>
      </x:c>
      <x:c r="C951" s="3" t="str">
        <x:v>Reminders/Notifications</x:v>
      </x:c>
      <x:c r="D951" s="3" t="str">
        <x:v>Startup</x:v>
      </x:c>
      <x:c r="E951" s="3" t="str">
        <x:v>Reminder: AMLA-CF AMLA Compliance Form (Financing)</x:v>
      </x:c>
      <x:c r="F951" s="14" t="str">
        <x:v>HH0550</x:v>
      </x:c>
      <x:c r="G951" s="14" t="n">
        <x:v>250</x:v>
      </x:c>
      <x:c r="H951" s="3" t="str">
        <x:v>https://docs.google.com/spreadsheets/d/1iYtjok4gUSDVVMZrtakvrnaV_cY-d-dh/edit?gid=1639385162#gid=1639385162</x:v>
      </x:c>
    </x:row>
    <x:row r="952" ht="51" customHeight="1">
      <x:c r="A952" s="14" t="n">
        <x:v>949</x:v>
      </x:c>
      <x:c r="B952" s="3" t="str">
        <x:v>Others</x:v>
      </x:c>
      <x:c r="C952" s="3" t="str">
        <x:v>Reminders/Notifications</x:v>
      </x:c>
      <x:c r="D952" s="3" t="str">
        <x:v>Core Package</x:v>
      </x:c>
      <x:c r="E952" s="3" t="str">
        <x:v>Reminder: AMLA-CF AMLA Compliance Form (Lending)</x:v>
      </x:c>
      <x:c r="F952" s="14" t="str">
        <x:v>HH0470</x:v>
      </x:c>
      <x:c r="G952" s="14" t="n">
        <x:v>650</x:v>
      </x:c>
      <x:c r="H952" s="3" t="str">
        <x:v>https://docs.google.com/spreadsheets/d/1iYtjok4gUSDVVMZrtakvrnaV_cY-d-dh/edit?gid=1639385162#gid=1639385162</x:v>
      </x:c>
    </x:row>
    <x:row r="953" ht="51" customHeight="1">
      <x:c r="A953" s="14" t="n">
        <x:v>950</x:v>
      </x:c>
      <x:c r="B953" s="3" t="str">
        <x:v>Others</x:v>
      </x:c>
      <x:c r="C953" s="3" t="str">
        <x:v>Reminders/Notifications</x:v>
      </x:c>
      <x:c r="D953" s="3" t="str">
        <x:v>Gold Package</x:v>
      </x:c>
      <x:c r="E953" s="3" t="str">
        <x:v>Reminder: AMLA-CF AMLA Compliance Form (Lending)</x:v>
      </x:c>
      <x:c r="F953" s="14" t="str">
        <x:v>HH0470</x:v>
      </x:c>
      <x:c r="G953" s="14" t="n">
        <x:v>1450</x:v>
      </x:c>
      <x:c r="H953" s="3" t="str">
        <x:v>https://docs.google.com/spreadsheets/d/1iYtjok4gUSDVVMZrtakvrnaV_cY-d-dh/edit?gid=1639385162#gid=1639385162</x:v>
      </x:c>
    </x:row>
    <x:row r="954" ht="51" customHeight="1">
      <x:c r="A954" s="14" t="n">
        <x:v>951</x:v>
      </x:c>
      <x:c r="B954" s="3" t="str">
        <x:v>Others</x:v>
      </x:c>
      <x:c r="C954" s="3" t="str">
        <x:v>Reminders/Notifications</x:v>
      </x:c>
      <x:c r="D954" s="3" t="str">
        <x:v>Silver Package</x:v>
      </x:c>
      <x:c r="E954" s="3" t="str">
        <x:v>Reminder: AMLA-CF AMLA Compliance Form (Lending)</x:v>
      </x:c>
      <x:c r="F954" s="14" t="str">
        <x:v>HH0470</x:v>
      </x:c>
      <x:c r="G954" s="14" t="n">
        <x:v>950</x:v>
      </x:c>
      <x:c r="H954" s="3" t="str">
        <x:v>https://docs.google.com/spreadsheets/d/1iYtjok4gUSDVVMZrtakvrnaV_cY-d-dh/edit?gid=1639385162#gid=1639385162</x:v>
      </x:c>
    </x:row>
    <x:row r="955" ht="51" customHeight="1">
      <x:c r="A955" s="14" t="n">
        <x:v>952</x:v>
      </x:c>
      <x:c r="B955" s="3" t="str">
        <x:v>Others</x:v>
      </x:c>
      <x:c r="C955" s="3" t="str">
        <x:v>Reminders/Notifications</x:v>
      </x:c>
      <x:c r="D955" s="3" t="str">
        <x:v>Startup</x:v>
      </x:c>
      <x:c r="E955" s="3" t="str">
        <x:v>Reminder: AMLA-CF AMLA Compliance Form (Lending)</x:v>
      </x:c>
      <x:c r="F955" s="14" t="str">
        <x:v>HH0470</x:v>
      </x:c>
      <x:c r="G955" s="14" t="n">
        <x:v>250</x:v>
      </x:c>
      <x:c r="H955" s="3" t="str">
        <x:v>https://docs.google.com/spreadsheets/d/1iYtjok4gUSDVVMZrtakvrnaV_cY-d-dh/edit?gid=1639385162#gid=1639385162</x:v>
      </x:c>
    </x:row>
    <x:row r="956" ht="93" customHeight="1">
      <x:c r="A956" s="14" t="n">
        <x:v>953</x:v>
      </x:c>
      <x:c r="B956" s="3" t="str">
        <x:v>Others</x:v>
      </x:c>
      <x:c r="C956" s="3" t="str">
        <x:v>Reminders/Notifications</x:v>
      </x:c>
      <x:c r="D956" s="3" t="str">
        <x:v>Core Package</x:v>
      </x:c>
      <x:c r="E956" s="3" t="str">
        <x:v>Reminder: AMLOM 40%+ Foreign/ P10.0M Capital - Revised AMLA Operating Manual (Financing)</x:v>
      </x:c>
      <x:c r="F956" s="14" t="str">
        <x:v>HH0540</x:v>
      </x:c>
      <x:c r="G956" s="14" t="n">
        <x:v>650</x:v>
      </x:c>
      <x:c r="H956" s="3" t="str">
        <x:v>https://docs.google.com/spreadsheets/d/1iYtjok4gUSDVVMZrtakvrnaV_cY-d-dh/edit?gid=1639385162#gid=1639385162</x:v>
      </x:c>
    </x:row>
    <x:row r="957" ht="93" customHeight="1">
      <x:c r="A957" s="14" t="n">
        <x:v>954</x:v>
      </x:c>
      <x:c r="B957" s="3" t="str">
        <x:v>Others</x:v>
      </x:c>
      <x:c r="C957" s="3" t="str">
        <x:v>Reminders/Notifications</x:v>
      </x:c>
      <x:c r="D957" s="3" t="str">
        <x:v>Gold Package</x:v>
      </x:c>
      <x:c r="E957" s="3" t="str">
        <x:v>Reminder: AMLOM 40%+ Foreign/ P10.0M Capital - Revised AMLA Operating Manual (Financing)</x:v>
      </x:c>
      <x:c r="F957" s="14" t="str">
        <x:v>HH0540</x:v>
      </x:c>
      <x:c r="G957" s="14" t="n">
        <x:v>1450</x:v>
      </x:c>
      <x:c r="H957" s="3" t="str">
        <x:v>https://docs.google.com/spreadsheets/d/1iYtjok4gUSDVVMZrtakvrnaV_cY-d-dh/edit?gid=1639385162#gid=1639385162</x:v>
      </x:c>
    </x:row>
    <x:row r="958" ht="93" customHeight="1">
      <x:c r="A958" s="14" t="n">
        <x:v>955</x:v>
      </x:c>
      <x:c r="B958" s="3" t="str">
        <x:v>Others</x:v>
      </x:c>
      <x:c r="C958" s="3" t="str">
        <x:v>Reminders/Notifications</x:v>
      </x:c>
      <x:c r="D958" s="3" t="str">
        <x:v>Silver Package</x:v>
      </x:c>
      <x:c r="E958" s="3" t="str">
        <x:v>Reminder: AMLOM 40%+ Foreign/ P10.0M Capital - Revised AMLA Operating Manual (Financing)</x:v>
      </x:c>
      <x:c r="F958" s="14" t="str">
        <x:v>HH0540</x:v>
      </x:c>
      <x:c r="G958" s="14" t="n">
        <x:v>950</x:v>
      </x:c>
      <x:c r="H958" s="3" t="str">
        <x:v>https://docs.google.com/spreadsheets/d/1iYtjok4gUSDVVMZrtakvrnaV_cY-d-dh/edit?gid=1639385162#gid=1639385162</x:v>
      </x:c>
    </x:row>
    <x:row r="959" ht="93" customHeight="1">
      <x:c r="A959" s="14" t="n">
        <x:v>956</x:v>
      </x:c>
      <x:c r="B959" s="3" t="str">
        <x:v>Others</x:v>
      </x:c>
      <x:c r="C959" s="3" t="str">
        <x:v>Reminders/Notifications</x:v>
      </x:c>
      <x:c r="D959" s="3" t="str">
        <x:v>Startup</x:v>
      </x:c>
      <x:c r="E959" s="3" t="str">
        <x:v>Reminder: AMLOM 40%+ Foreign/ P10.0M Capital - Revised AMLA Operating Manual (Financing)</x:v>
      </x:c>
      <x:c r="F959" s="14" t="str">
        <x:v>HH0540</x:v>
      </x:c>
      <x:c r="G959" s="14" t="n">
        <x:v>250</x:v>
      </x:c>
      <x:c r="H959" s="3" t="str">
        <x:v>https://docs.google.com/spreadsheets/d/1iYtjok4gUSDVVMZrtakvrnaV_cY-d-dh/edit?gid=1639385162#gid=1639385162</x:v>
      </x:c>
    </x:row>
    <x:row r="960" ht="51" customHeight="1">
      <x:c r="A960" s="14" t="n">
        <x:v>957</x:v>
      </x:c>
      <x:c r="B960" s="3" t="str">
        <x:v>Others</x:v>
      </x:c>
      <x:c r="C960" s="3" t="str">
        <x:v>Reminders/Notifications</x:v>
      </x:c>
      <x:c r="D960" s="3" t="str">
        <x:v>Core Package</x:v>
      </x:c>
      <x:c r="E960" s="3" t="str">
        <x:v>Reminder: Annual Registration Fee</x:v>
      </x:c>
      <x:c r="F960" s="14" t="str">
        <x:v>HH0360</x:v>
      </x:c>
      <x:c r="G960" s="14" t="n">
        <x:v>650</x:v>
      </x:c>
      <x:c r="H960" s="3" t="str">
        <x:v>https://docs.google.com/spreadsheets/d/1iYtjok4gUSDVVMZrtakvrnaV_cY-d-dh/edit?gid=1639385162#gid=1639385162</x:v>
      </x:c>
    </x:row>
    <x:row r="961" ht="51" customHeight="1">
      <x:c r="A961" s="14" t="n">
        <x:v>958</x:v>
      </x:c>
      <x:c r="B961" s="3" t="str">
        <x:v>Others</x:v>
      </x:c>
      <x:c r="C961" s="3" t="str">
        <x:v>Reminders/Notifications</x:v>
      </x:c>
      <x:c r="D961" s="3" t="str">
        <x:v>Gold Package</x:v>
      </x:c>
      <x:c r="E961" s="3" t="str">
        <x:v>Reminder: Annual Registration Fee</x:v>
      </x:c>
      <x:c r="F961" s="14" t="str">
        <x:v>HH0360</x:v>
      </x:c>
      <x:c r="G961" s="14" t="n">
        <x:v>1450</x:v>
      </x:c>
      <x:c r="H961" s="3" t="str">
        <x:v>https://docs.google.com/spreadsheets/d/1iYtjok4gUSDVVMZrtakvrnaV_cY-d-dh/edit?gid=1639385162#gid=1639385162</x:v>
      </x:c>
    </x:row>
    <x:row r="962" ht="51" customHeight="1">
      <x:c r="A962" s="14" t="n">
        <x:v>959</x:v>
      </x:c>
      <x:c r="B962" s="3" t="str">
        <x:v>Others</x:v>
      </x:c>
      <x:c r="C962" s="3" t="str">
        <x:v>Reminders/Notifications</x:v>
      </x:c>
      <x:c r="D962" s="3" t="str">
        <x:v>Silver Package</x:v>
      </x:c>
      <x:c r="E962" s="3" t="str">
        <x:v>Reminder: Annual Registration Fee</x:v>
      </x:c>
      <x:c r="F962" s="14" t="str">
        <x:v>HH0360</x:v>
      </x:c>
      <x:c r="G962" s="14" t="n">
        <x:v>950</x:v>
      </x:c>
      <x:c r="H962" s="3" t="str">
        <x:v>https://docs.google.com/spreadsheets/d/1iYtjok4gUSDVVMZrtakvrnaV_cY-d-dh/edit?gid=1639385162#gid=1639385162</x:v>
      </x:c>
    </x:row>
    <x:row r="963" ht="51" customHeight="1">
      <x:c r="A963" s="14" t="n">
        <x:v>960</x:v>
      </x:c>
      <x:c r="B963" s="3" t="str">
        <x:v>Others</x:v>
      </x:c>
      <x:c r="C963" s="3" t="str">
        <x:v>Reminders/Notifications</x:v>
      </x:c>
      <x:c r="D963" s="3" t="str">
        <x:v>Startup</x:v>
      </x:c>
      <x:c r="E963" s="3" t="str">
        <x:v>Reminder: Annual Registration Fee</x:v>
      </x:c>
      <x:c r="F963" s="14" t="str">
        <x:v>HH0360</x:v>
      </x:c>
      <x:c r="G963" s="14" t="n">
        <x:v>250</x:v>
      </x:c>
      <x:c r="H963" s="3" t="str">
        <x:v>https://docs.google.com/spreadsheets/d/1iYtjok4gUSDVVMZrtakvrnaV_cY-d-dh/edit?gid=1639385162#gid=1639385162</x:v>
      </x:c>
    </x:row>
    <x:row r="964" ht="51" customHeight="1">
      <x:c r="A964" s="14" t="n">
        <x:v>961</x:v>
      </x:c>
      <x:c r="B964" s="3" t="str">
        <x:v>Others</x:v>
      </x:c>
      <x:c r="C964" s="3" t="str">
        <x:v>Reminders/Notifications</x:v>
      </x:c>
      <x:c r="D964" s="3" t="str">
        <x:v>Core Package</x:v>
      </x:c>
      <x:c r="E964" s="3" t="str">
        <x:v>Reminder: Computerized Accounting System (CAS)</x:v>
      </x:c>
      <x:c r="F964" s="14" t="str">
        <x:v>HH0320</x:v>
      </x:c>
      <x:c r="G964" s="14" t="n">
        <x:v>1175</x:v>
      </x:c>
      <x:c r="H964" s="3" t="str">
        <x:v>https://docs.google.com/spreadsheets/d/1iYtjok4gUSDVVMZrtakvrnaV_cY-d-dh/edit?gid=1639385162#gid=1639385162</x:v>
      </x:c>
    </x:row>
    <x:row r="965" ht="51" customHeight="1">
      <x:c r="A965" s="14" t="n">
        <x:v>962</x:v>
      </x:c>
      <x:c r="B965" s="3" t="str">
        <x:v>Others</x:v>
      </x:c>
      <x:c r="C965" s="3" t="str">
        <x:v>Reminders/Notifications</x:v>
      </x:c>
      <x:c r="D965" s="3" t="str">
        <x:v>Gold Package</x:v>
      </x:c>
      <x:c r="E965" s="3" t="str">
        <x:v>Reminder: Computerized Accounting System (CAS)</x:v>
      </x:c>
      <x:c r="F965" s="14" t="str">
        <x:v>HH0320</x:v>
      </x:c>
      <x:c r="G965" s="14" t="n">
        <x:v>1975</x:v>
      </x:c>
      <x:c r="H965" s="3" t="str">
        <x:v>https://docs.google.com/spreadsheets/d/1iYtjok4gUSDVVMZrtakvrnaV_cY-d-dh/edit?gid=1639385162#gid=1639385162</x:v>
      </x:c>
    </x:row>
    <x:row r="966" ht="51" customHeight="1">
      <x:c r="A966" s="14" t="n">
        <x:v>963</x:v>
      </x:c>
      <x:c r="B966" s="3" t="str">
        <x:v>Others</x:v>
      </x:c>
      <x:c r="C966" s="3" t="str">
        <x:v>Reminders/Notifications</x:v>
      </x:c>
      <x:c r="D966" s="3" t="str">
        <x:v>Silver Package</x:v>
      </x:c>
      <x:c r="E966" s="3" t="str">
        <x:v>Reminder: Computerized Accounting System (CAS)</x:v>
      </x:c>
      <x:c r="F966" s="14" t="str">
        <x:v>HH0320</x:v>
      </x:c>
      <x:c r="G966" s="14" t="n">
        <x:v>1475</x:v>
      </x:c>
      <x:c r="H966" s="3" t="str">
        <x:v>https://docs.google.com/spreadsheets/d/1iYtjok4gUSDVVMZrtakvrnaV_cY-d-dh/edit?gid=1639385162#gid=1639385162</x:v>
      </x:c>
    </x:row>
    <x:row r="967" ht="51" customHeight="1">
      <x:c r="A967" s="14" t="n">
        <x:v>964</x:v>
      </x:c>
      <x:c r="B967" s="3" t="str">
        <x:v>Others</x:v>
      </x:c>
      <x:c r="C967" s="3" t="str">
        <x:v>Reminders/Notifications</x:v>
      </x:c>
      <x:c r="D967" s="3" t="str">
        <x:v>Startup</x:v>
      </x:c>
      <x:c r="E967" s="3" t="str">
        <x:v>Reminder: Computerized Accounting System (CAS)</x:v>
      </x:c>
      <x:c r="F967" s="14" t="str">
        <x:v>HH0320</x:v>
      </x:c>
      <x:c r="G967" s="14" t="n">
        <x:v>775</x:v>
      </x:c>
      <x:c r="H967" s="3" t="str">
        <x:v>https://docs.google.com/spreadsheets/d/1iYtjok4gUSDVVMZrtakvrnaV_cY-d-dh/edit?gid=1639385162#gid=1639385162</x:v>
      </x:c>
    </x:row>
    <x:row r="968" ht="93" customHeight="1">
      <x:c r="A968" s="14" t="n">
        <x:v>965</x:v>
      </x:c>
      <x:c r="B968" s="3" t="str">
        <x:v>Others</x:v>
      </x:c>
      <x:c r="C968" s="3" t="str">
        <x:v>Reminders/Notifications</x:v>
      </x:c>
      <x:c r="D968" s="3" t="str">
        <x:v>Core Package</x:v>
      </x:c>
      <x:c r="E968" s="3" t="str">
        <x:v>Reminder: CSC CORPORATE SECRETARY'S CERTIFICATE ON ATTENDANCE OF BOD MEETINGS (FINANCING)</x:v>
      </x:c>
      <x:c r="F968" s="14" t="str">
        <x:v>HH0580</x:v>
      </x:c>
      <x:c r="G968" s="14" t="n">
        <x:v>650</x:v>
      </x:c>
      <x:c r="H968" s="3" t="str">
        <x:v>https://docs.google.com/spreadsheets/d/1iYtjok4gUSDVVMZrtakvrnaV_cY-d-dh/edit?gid=1639385162#gid=1639385162</x:v>
      </x:c>
    </x:row>
    <x:row r="969" ht="93" customHeight="1">
      <x:c r="A969" s="14" t="n">
        <x:v>966</x:v>
      </x:c>
      <x:c r="B969" s="3" t="str">
        <x:v>Others</x:v>
      </x:c>
      <x:c r="C969" s="3" t="str">
        <x:v>Reminders/Notifications</x:v>
      </x:c>
      <x:c r="D969" s="3" t="str">
        <x:v>Gold Package</x:v>
      </x:c>
      <x:c r="E969" s="3" t="str">
        <x:v>Reminder: CSC CORPORATE SECRETARY'S CERTIFICATE ON ATTENDANCE OF BOD MEETINGS (FINANCING)</x:v>
      </x:c>
      <x:c r="F969" s="14" t="str">
        <x:v>HH0580</x:v>
      </x:c>
      <x:c r="G969" s="14" t="n">
        <x:v>1450</x:v>
      </x:c>
      <x:c r="H969" s="3" t="str">
        <x:v>https://docs.google.com/spreadsheets/d/1iYtjok4gUSDVVMZrtakvrnaV_cY-d-dh/edit?gid=1639385162#gid=1639385162</x:v>
      </x:c>
    </x:row>
    <x:row r="970" ht="93" customHeight="1">
      <x:c r="A970" s="14" t="n">
        <x:v>967</x:v>
      </x:c>
      <x:c r="B970" s="3" t="str">
        <x:v>Others</x:v>
      </x:c>
      <x:c r="C970" s="3" t="str">
        <x:v>Reminders/Notifications</x:v>
      </x:c>
      <x:c r="D970" s="3" t="str">
        <x:v>Silver Package</x:v>
      </x:c>
      <x:c r="E970" s="3" t="str">
        <x:v>Reminder: CSC CORPORATE SECRETARY'S CERTIFICATE ON ATTENDANCE OF BOD MEETINGS (FINANCING)</x:v>
      </x:c>
      <x:c r="F970" s="14" t="str">
        <x:v>HH0580</x:v>
      </x:c>
      <x:c r="G970" s="14" t="n">
        <x:v>950</x:v>
      </x:c>
      <x:c r="H970" s="3" t="str">
        <x:v>https://docs.google.com/spreadsheets/d/1iYtjok4gUSDVVMZrtakvrnaV_cY-d-dh/edit?gid=1639385162#gid=1639385162</x:v>
      </x:c>
    </x:row>
    <x:row r="971" ht="93" customHeight="1">
      <x:c r="A971" s="14" t="n">
        <x:v>968</x:v>
      </x:c>
      <x:c r="B971" s="3" t="str">
        <x:v>Others</x:v>
      </x:c>
      <x:c r="C971" s="3" t="str">
        <x:v>Reminders/Notifications</x:v>
      </x:c>
      <x:c r="D971" s="3" t="str">
        <x:v>Startup</x:v>
      </x:c>
      <x:c r="E971" s="3" t="str">
        <x:v>Reminder: CSC CORPORATE SECRETARY'S CERTIFICATE ON ATTENDANCE OF BOD MEETINGS (FINANCING)</x:v>
      </x:c>
      <x:c r="F971" s="14" t="str">
        <x:v>HH0580</x:v>
      </x:c>
      <x:c r="G971" s="14" t="n">
        <x:v>250</x:v>
      </x:c>
      <x:c r="H971" s="3" t="str">
        <x:v>https://docs.google.com/spreadsheets/d/1iYtjok4gUSDVVMZrtakvrnaV_cY-d-dh/edit?gid=1639385162#gid=1639385162</x:v>
      </x:c>
    </x:row>
    <x:row r="972" ht="79" customHeight="1">
      <x:c r="A972" s="14" t="n">
        <x:v>969</x:v>
      </x:c>
      <x:c r="B972" s="3" t="str">
        <x:v>Others</x:v>
      </x:c>
      <x:c r="C972" s="3" t="str">
        <x:v>Reminders/Notifications</x:v>
      </x:c>
      <x:c r="D972" s="3" t="str">
        <x:v>Core Package</x:v>
      </x:c>
      <x:c r="E972" s="3" t="str">
        <x:v>Reminder: Election of Availing 40% Optional Standard Deductions for Individuals</x:v>
      </x:c>
      <x:c r="F972" s="14" t="str">
        <x:v>HH0400</x:v>
      </x:c>
      <x:c r="G972" s="14" t="n">
        <x:v>650</x:v>
      </x:c>
      <x:c r="H972" s="3" t="str">
        <x:v>https://docs.google.com/spreadsheets/d/1iYtjok4gUSDVVMZrtakvrnaV_cY-d-dh/edit?gid=1639385162#gid=1639385162</x:v>
      </x:c>
    </x:row>
    <x:row r="973" ht="79" customHeight="1">
      <x:c r="A973" s="14" t="n">
        <x:v>970</x:v>
      </x:c>
      <x:c r="B973" s="3" t="str">
        <x:v>Others</x:v>
      </x:c>
      <x:c r="C973" s="3" t="str">
        <x:v>Reminders/Notifications</x:v>
      </x:c>
      <x:c r="D973" s="3" t="str">
        <x:v>Gold Package</x:v>
      </x:c>
      <x:c r="E973" s="3" t="str">
        <x:v>Reminder: Election of Availing 40% Optional Standard Deductions for Individuals</x:v>
      </x:c>
      <x:c r="F973" s="14" t="str">
        <x:v>HH0400</x:v>
      </x:c>
      <x:c r="G973" s="14" t="n">
        <x:v>1450</x:v>
      </x:c>
      <x:c r="H973" s="3" t="str">
        <x:v>https://docs.google.com/spreadsheets/d/1iYtjok4gUSDVVMZrtakvrnaV_cY-d-dh/edit?gid=1639385162#gid=1639385162</x:v>
      </x:c>
    </x:row>
    <x:row r="974" ht="79" customHeight="1">
      <x:c r="A974" s="14" t="n">
        <x:v>971</x:v>
      </x:c>
      <x:c r="B974" s="3" t="str">
        <x:v>Others</x:v>
      </x:c>
      <x:c r="C974" s="3" t="str">
        <x:v>Reminders/Notifications</x:v>
      </x:c>
      <x:c r="D974" s="3" t="str">
        <x:v>Silver Package</x:v>
      </x:c>
      <x:c r="E974" s="3" t="str">
        <x:v>Reminder: Election of Availing 40% Optional Standard Deductions for Individuals</x:v>
      </x:c>
      <x:c r="F974" s="14" t="str">
        <x:v>HH0400</x:v>
      </x:c>
      <x:c r="G974" s="14" t="n">
        <x:v>950</x:v>
      </x:c>
      <x:c r="H974" s="3" t="str">
        <x:v>https://docs.google.com/spreadsheets/d/1iYtjok4gUSDVVMZrtakvrnaV_cY-d-dh/edit?gid=1639385162#gid=1639385162</x:v>
      </x:c>
    </x:row>
    <x:row r="975" ht="79" customHeight="1">
      <x:c r="A975" s="14" t="n">
        <x:v>972</x:v>
      </x:c>
      <x:c r="B975" s="3" t="str">
        <x:v>Others</x:v>
      </x:c>
      <x:c r="C975" s="3" t="str">
        <x:v>Reminders/Notifications</x:v>
      </x:c>
      <x:c r="D975" s="3" t="str">
        <x:v>Startup</x:v>
      </x:c>
      <x:c r="E975" s="3" t="str">
        <x:v>Reminder: Election of Availing 40% Optional Standard Deductions for Individuals</x:v>
      </x:c>
      <x:c r="F975" s="14" t="str">
        <x:v>HH0400</x:v>
      </x:c>
      <x:c r="G975" s="14" t="n">
        <x:v>250</x:v>
      </x:c>
      <x:c r="H975" s="3" t="str">
        <x:v>https://docs.google.com/spreadsheets/d/1iYtjok4gUSDVVMZrtakvrnaV_cY-d-dh/edit?gid=1639385162#gid=1639385162</x:v>
      </x:c>
    </x:row>
    <x:row r="976" ht="65" customHeight="1">
      <x:c r="A976" s="14" t="n">
        <x:v>973</x:v>
      </x:c>
      <x:c r="B976" s="3" t="str">
        <x:v>Others</x:v>
      </x:c>
      <x:c r="C976" s="3" t="str">
        <x:v>Reminders/Notifications</x:v>
      </x:c>
      <x:c r="D976" s="3" t="str">
        <x:v>Core Package</x:v>
      </x:c>
      <x:c r="E976" s="3" t="str">
        <x:v>Reminder: Election of Availing 8% Income Tax Rate for Individuals</x:v>
      </x:c>
      <x:c r="F976" s="14" t="str">
        <x:v>HH0390</x:v>
      </x:c>
      <x:c r="G976" s="14" t="n">
        <x:v>650</x:v>
      </x:c>
      <x:c r="H976" s="3" t="str">
        <x:v>https://docs.google.com/spreadsheets/d/1iYtjok4gUSDVVMZrtakvrnaV_cY-d-dh/edit?gid=1639385162#gid=1639385162</x:v>
      </x:c>
    </x:row>
    <x:row r="977" ht="65" customHeight="1">
      <x:c r="A977" s="14" t="n">
        <x:v>974</x:v>
      </x:c>
      <x:c r="B977" s="3" t="str">
        <x:v>Others</x:v>
      </x:c>
      <x:c r="C977" s="3" t="str">
        <x:v>Reminders/Notifications</x:v>
      </x:c>
      <x:c r="D977" s="3" t="str">
        <x:v>Gold Package</x:v>
      </x:c>
      <x:c r="E977" s="3" t="str">
        <x:v>Reminder: Election of Availing 8% Income Tax Rate for Individuals</x:v>
      </x:c>
      <x:c r="F977" s="14" t="str">
        <x:v>HH0390</x:v>
      </x:c>
      <x:c r="G977" s="14" t="n">
        <x:v>1450</x:v>
      </x:c>
      <x:c r="H977" s="3" t="str">
        <x:v>https://docs.google.com/spreadsheets/d/1iYtjok4gUSDVVMZrtakvrnaV_cY-d-dh/edit?gid=1639385162#gid=1639385162</x:v>
      </x:c>
    </x:row>
    <x:row r="978" ht="65" customHeight="1">
      <x:c r="A978" s="14" t="n">
        <x:v>975</x:v>
      </x:c>
      <x:c r="B978" s="3" t="str">
        <x:v>Others</x:v>
      </x:c>
      <x:c r="C978" s="3" t="str">
        <x:v>Reminders/Notifications</x:v>
      </x:c>
      <x:c r="D978" s="3" t="str">
        <x:v>Silver Package</x:v>
      </x:c>
      <x:c r="E978" s="3" t="str">
        <x:v>Reminder: Election of Availing 8% Income Tax Rate for Individuals</x:v>
      </x:c>
      <x:c r="F978" s="14" t="str">
        <x:v>HH0390</x:v>
      </x:c>
      <x:c r="G978" s="14" t="n">
        <x:v>950</x:v>
      </x:c>
      <x:c r="H978" s="3" t="str">
        <x:v>https://docs.google.com/spreadsheets/d/1iYtjok4gUSDVVMZrtakvrnaV_cY-d-dh/edit?gid=1639385162#gid=1639385162</x:v>
      </x:c>
    </x:row>
    <x:row r="979" ht="65" customHeight="1">
      <x:c r="A979" s="14" t="n">
        <x:v>976</x:v>
      </x:c>
      <x:c r="B979" s="3" t="str">
        <x:v>Others</x:v>
      </x:c>
      <x:c r="C979" s="3" t="str">
        <x:v>Reminders/Notifications</x:v>
      </x:c>
      <x:c r="D979" s="3" t="str">
        <x:v>Startup</x:v>
      </x:c>
      <x:c r="E979" s="3" t="str">
        <x:v>Reminder: Election of Availing 8% Income Tax Rate for Individuals</x:v>
      </x:c>
      <x:c r="F979" s="14" t="str">
        <x:v>HH0390</x:v>
      </x:c>
      <x:c r="G979" s="14" t="n">
        <x:v>250</x:v>
      </x:c>
      <x:c r="H979" s="3" t="str">
        <x:v>https://docs.google.com/spreadsheets/d/1iYtjok4gUSDVVMZrtakvrnaV_cY-d-dh/edit?gid=1639385162#gid=1639385162</x:v>
      </x:c>
    </x:row>
    <x:row r="980" ht="65" customHeight="1">
      <x:c r="A980" s="14" t="n">
        <x:v>977</x:v>
      </x:c>
      <x:c r="B980" s="3" t="str">
        <x:v>Others</x:v>
      </x:c>
      <x:c r="C980" s="3" t="str">
        <x:v>Reminders/Notifications</x:v>
      </x:c>
      <x:c r="D980" s="3" t="str">
        <x:v>Core Package</x:v>
      </x:c>
      <x:c r="E980" s="3" t="str">
        <x:v>Reminder: FCFS Special Form of Financial Statements (Financing)</x:v>
      </x:c>
      <x:c r="F980" s="14" t="str">
        <x:v>HH0510</x:v>
      </x:c>
      <x:c r="G980" s="14" t="n">
        <x:v>650</x:v>
      </x:c>
      <x:c r="H980" s="3" t="str">
        <x:v>https://docs.google.com/spreadsheets/d/1iYtjok4gUSDVVMZrtakvrnaV_cY-d-dh/edit?gid=1639385162#gid=1639385162</x:v>
      </x:c>
    </x:row>
    <x:row r="981" ht="65" customHeight="1">
      <x:c r="A981" s="14" t="n">
        <x:v>978</x:v>
      </x:c>
      <x:c r="B981" s="3" t="str">
        <x:v>Others</x:v>
      </x:c>
      <x:c r="C981" s="3" t="str">
        <x:v>Reminders/Notifications</x:v>
      </x:c>
      <x:c r="D981" s="3" t="str">
        <x:v>Gold Package</x:v>
      </x:c>
      <x:c r="E981" s="3" t="str">
        <x:v>Reminder: FCFS Special Form of Financial Statements (Financing)</x:v>
      </x:c>
      <x:c r="F981" s="14" t="str">
        <x:v>HH0510</x:v>
      </x:c>
      <x:c r="G981" s="14" t="n">
        <x:v>1450</x:v>
      </x:c>
      <x:c r="H981" s="3" t="str">
        <x:v>https://docs.google.com/spreadsheets/d/1iYtjok4gUSDVVMZrtakvrnaV_cY-d-dh/edit?gid=1639385162#gid=1639385162</x:v>
      </x:c>
    </x:row>
    <x:row r="982" ht="65" customHeight="1">
      <x:c r="A982" s="14" t="n">
        <x:v>979</x:v>
      </x:c>
      <x:c r="B982" s="3" t="str">
        <x:v>Others</x:v>
      </x:c>
      <x:c r="C982" s="3" t="str">
        <x:v>Reminders/Notifications</x:v>
      </x:c>
      <x:c r="D982" s="3" t="str">
        <x:v>Silver Package</x:v>
      </x:c>
      <x:c r="E982" s="3" t="str">
        <x:v>Reminder: FCFS Special Form of Financial Statements (Financing)</x:v>
      </x:c>
      <x:c r="F982" s="14" t="str">
        <x:v>HH0510</x:v>
      </x:c>
      <x:c r="G982" s="14" t="n">
        <x:v>950</x:v>
      </x:c>
      <x:c r="H982" s="3" t="str">
        <x:v>https://docs.google.com/spreadsheets/d/1iYtjok4gUSDVVMZrtakvrnaV_cY-d-dh/edit?gid=1639385162#gid=1639385162</x:v>
      </x:c>
    </x:row>
    <x:row r="983" ht="65" customHeight="1">
      <x:c r="A983" s="14" t="n">
        <x:v>980</x:v>
      </x:c>
      <x:c r="B983" s="3" t="str">
        <x:v>Others</x:v>
      </x:c>
      <x:c r="C983" s="3" t="str">
        <x:v>Reminders/Notifications</x:v>
      </x:c>
      <x:c r="D983" s="3" t="str">
        <x:v>Startup</x:v>
      </x:c>
      <x:c r="E983" s="3" t="str">
        <x:v>Reminder: FCFS Special Form of Financial Statements (Financing)</x:v>
      </x:c>
      <x:c r="F983" s="14" t="str">
        <x:v>HH0510</x:v>
      </x:c>
      <x:c r="G983" s="14" t="n">
        <x:v>250</x:v>
      </x:c>
      <x:c r="H983" s="3" t="str">
        <x:v>https://docs.google.com/spreadsheets/d/1iYtjok4gUSDVVMZrtakvrnaV_cY-d-dh/edit?gid=1639385162#gid=1639385162</x:v>
      </x:c>
    </x:row>
    <x:row r="984" ht="65" customHeight="1">
      <x:c r="A984" s="14" t="n">
        <x:v>981</x:v>
      </x:c>
      <x:c r="B984" s="3" t="str">
        <x:v>Others</x:v>
      </x:c>
      <x:c r="C984" s="3" t="str">
        <x:v>Reminders/Notifications</x:v>
      </x:c>
      <x:c r="D984" s="3" t="str">
        <x:v>Core Package</x:v>
      </x:c>
      <x:c r="E984" s="3" t="str">
        <x:v>Reminder: FCIF Semi-Annual Financial Statements (Financing)</x:v>
      </x:c>
      <x:c r="F984" s="14" t="str">
        <x:v>HH0530</x:v>
      </x:c>
      <x:c r="G984" s="14" t="n">
        <x:v>650</x:v>
      </x:c>
      <x:c r="H984" s="3" t="str">
        <x:v>https://docs.google.com/spreadsheets/d/1iYtjok4gUSDVVMZrtakvrnaV_cY-d-dh/edit?gid=1639385162#gid=1639385162</x:v>
      </x:c>
    </x:row>
    <x:row r="985" ht="65" customHeight="1">
      <x:c r="A985" s="14" t="n">
        <x:v>982</x:v>
      </x:c>
      <x:c r="B985" s="3" t="str">
        <x:v>Others</x:v>
      </x:c>
      <x:c r="C985" s="3" t="str">
        <x:v>Reminders/Notifications</x:v>
      </x:c>
      <x:c r="D985" s="3" t="str">
        <x:v>Gold Package</x:v>
      </x:c>
      <x:c r="E985" s="3" t="str">
        <x:v>Reminder: FCIF Semi-Annual Financial Statements (Financing)</x:v>
      </x:c>
      <x:c r="F985" s="14" t="str">
        <x:v>HH0530</x:v>
      </x:c>
      <x:c r="G985" s="14" t="n">
        <x:v>1450</x:v>
      </x:c>
      <x:c r="H985" s="3" t="str">
        <x:v>https://docs.google.com/spreadsheets/d/1iYtjok4gUSDVVMZrtakvrnaV_cY-d-dh/edit?gid=1639385162#gid=1639385162</x:v>
      </x:c>
    </x:row>
    <x:row r="986" ht="65" customHeight="1">
      <x:c r="A986" s="14" t="n">
        <x:v>983</x:v>
      </x:c>
      <x:c r="B986" s="3" t="str">
        <x:v>Others</x:v>
      </x:c>
      <x:c r="C986" s="3" t="str">
        <x:v>Reminders/Notifications</x:v>
      </x:c>
      <x:c r="D986" s="3" t="str">
        <x:v>Silver Package</x:v>
      </x:c>
      <x:c r="E986" s="3" t="str">
        <x:v>Reminder: FCIF Semi-Annual Financial Statements (Financing)</x:v>
      </x:c>
      <x:c r="F986" s="14" t="str">
        <x:v>HH0530</x:v>
      </x:c>
      <x:c r="G986" s="14" t="n">
        <x:v>950</x:v>
      </x:c>
      <x:c r="H986" s="3" t="str">
        <x:v>https://docs.google.com/spreadsheets/d/1iYtjok4gUSDVVMZrtakvrnaV_cY-d-dh/edit?gid=1639385162#gid=1639385162</x:v>
      </x:c>
    </x:row>
    <x:row r="987" ht="65" customHeight="1">
      <x:c r="A987" s="14" t="n">
        <x:v>984</x:v>
      </x:c>
      <x:c r="B987" s="3" t="str">
        <x:v>Others</x:v>
      </x:c>
      <x:c r="C987" s="3" t="str">
        <x:v>Reminders/Notifications</x:v>
      </x:c>
      <x:c r="D987" s="3" t="str">
        <x:v>Startup</x:v>
      </x:c>
      <x:c r="E987" s="3" t="str">
        <x:v>Reminder: FCIF Semi-Annual Financial Statements (Financing)</x:v>
      </x:c>
      <x:c r="F987" s="14" t="str">
        <x:v>HH0530</x:v>
      </x:c>
      <x:c r="G987" s="14" t="n">
        <x:v>250</x:v>
      </x:c>
      <x:c r="H987" s="3" t="str">
        <x:v>https://docs.google.com/spreadsheets/d/1iYtjok4gUSDVVMZrtakvrnaV_cY-d-dh/edit?gid=1639385162#gid=1639385162</x:v>
      </x:c>
    </x:row>
    <x:row r="988" ht="51" customHeight="1">
      <x:c r="A988" s="14" t="n">
        <x:v>985</x:v>
      </x:c>
      <x:c r="B988" s="3" t="str">
        <x:v>Others</x:v>
      </x:c>
      <x:c r="C988" s="3" t="str">
        <x:v>Reminders/Notifications</x:v>
      </x:c>
      <x:c r="D988" s="3" t="str">
        <x:v>Core Package</x:v>
      </x:c>
      <x:c r="E988" s="3" t="str">
        <x:v>Reminder: Financing Package (HH0510-HH0600)</x:v>
      </x:c>
      <x:c r="F988" s="14" t="str">
        <x:v>HH0610</x:v>
      </x:c>
      <x:c r="G988" s="14" t="n">
        <x:v>2075</x:v>
      </x:c>
      <x:c r="H988" s="3" t="str">
        <x:v>https://docs.google.com/spreadsheets/d/1iYtjok4gUSDVVMZrtakvrnaV_cY-d-dh/edit?gid=1639385162#gid=1639385162</x:v>
      </x:c>
    </x:row>
    <x:row r="989" ht="51" customHeight="1">
      <x:c r="A989" s="14" t="n">
        <x:v>986</x:v>
      </x:c>
      <x:c r="B989" s="3" t="str">
        <x:v>Others</x:v>
      </x:c>
      <x:c r="C989" s="3" t="str">
        <x:v>Reminders/Notifications</x:v>
      </x:c>
      <x:c r="D989" s="3" t="str">
        <x:v>Gold Package</x:v>
      </x:c>
      <x:c r="E989" s="3" t="str">
        <x:v>Reminder: Financing Package (HH0510-HH0600)</x:v>
      </x:c>
      <x:c r="F989" s="14" t="str">
        <x:v>HH0610</x:v>
      </x:c>
      <x:c r="G989" s="14" t="n">
        <x:v>2875</x:v>
      </x:c>
      <x:c r="H989" s="3" t="str">
        <x:v>https://docs.google.com/spreadsheets/d/1iYtjok4gUSDVVMZrtakvrnaV_cY-d-dh/edit?gid=1639385162#gid=1639385162</x:v>
      </x:c>
    </x:row>
    <x:row r="990" ht="51" customHeight="1">
      <x:c r="A990" s="14" t="n">
        <x:v>987</x:v>
      </x:c>
      <x:c r="B990" s="3" t="str">
        <x:v>Others</x:v>
      </x:c>
      <x:c r="C990" s="3" t="str">
        <x:v>Reminders/Notifications</x:v>
      </x:c>
      <x:c r="D990" s="3" t="str">
        <x:v>Silver Package</x:v>
      </x:c>
      <x:c r="E990" s="3" t="str">
        <x:v>Reminder: Financing Package (HH0510-HH0600)</x:v>
      </x:c>
      <x:c r="F990" s="14" t="str">
        <x:v>HH0610</x:v>
      </x:c>
      <x:c r="G990" s="14" t="n">
        <x:v>2375</x:v>
      </x:c>
      <x:c r="H990" s="3" t="str">
        <x:v>https://docs.google.com/spreadsheets/d/1iYtjok4gUSDVVMZrtakvrnaV_cY-d-dh/edit?gid=1639385162#gid=1639385162</x:v>
      </x:c>
    </x:row>
    <x:row r="991" ht="51" customHeight="1">
      <x:c r="A991" s="14" t="n">
        <x:v>988</x:v>
      </x:c>
      <x:c r="B991" s="3" t="str">
        <x:v>Others</x:v>
      </x:c>
      <x:c r="C991" s="3" t="str">
        <x:v>Reminders/Notifications</x:v>
      </x:c>
      <x:c r="D991" s="3" t="str">
        <x:v>Startup</x:v>
      </x:c>
      <x:c r="E991" s="3" t="str">
        <x:v>Reminder: Financing Package (HH0510-HH0600)</x:v>
      </x:c>
      <x:c r="F991" s="14" t="str">
        <x:v>HH0610</x:v>
      </x:c>
      <x:c r="G991" s="14" t="n">
        <x:v>1675</x:v>
      </x:c>
      <x:c r="H991" s="3" t="str">
        <x:v>https://docs.google.com/spreadsheets/d/1iYtjok4gUSDVVMZrtakvrnaV_cY-d-dh/edit?gid=1639385162#gid=1639385162</x:v>
      </x:c>
    </x:row>
    <x:row r="992" ht="79" customHeight="1">
      <x:c r="A992" s="14" t="n">
        <x:v>989</x:v>
      </x:c>
      <x:c r="B992" s="3" t="str">
        <x:v>Others</x:v>
      </x:c>
      <x:c r="C992" s="3" t="str">
        <x:v>Reminders/Notifications</x:v>
      </x:c>
      <x:c r="D992" s="3" t="str">
        <x:v>Core Package</x:v>
      </x:c>
      <x:c r="E992" s="3" t="str">
        <x:v>Reminder: General Information Sheet Preparation &amp; Filing (Domestic Corp)</x:v>
      </x:c>
      <x:c r="F992" s="14" t="str">
        <x:v>HH0410</x:v>
      </x:c>
      <x:c r="G992" s="14" t="n">
        <x:v>650</x:v>
      </x:c>
      <x:c r="H992" s="3" t="str">
        <x:v>https://docs.google.com/spreadsheets/d/1iYtjok4gUSDVVMZrtakvrnaV_cY-d-dh/edit?gid=1639385162#gid=1639385162</x:v>
      </x:c>
    </x:row>
    <x:row r="993" ht="79" customHeight="1">
      <x:c r="A993" s="14" t="n">
        <x:v>990</x:v>
      </x:c>
      <x:c r="B993" s="3" t="str">
        <x:v>Others</x:v>
      </x:c>
      <x:c r="C993" s="3" t="str">
        <x:v>Reminders/Notifications</x:v>
      </x:c>
      <x:c r="D993" s="3" t="str">
        <x:v>Gold Package</x:v>
      </x:c>
      <x:c r="E993" s="3" t="str">
        <x:v>Reminder: General Information Sheet Preparation &amp; Filing (Domestic Corp)</x:v>
      </x:c>
      <x:c r="F993" s="14" t="str">
        <x:v>HH0410</x:v>
      </x:c>
      <x:c r="G993" s="14" t="n">
        <x:v>1450</x:v>
      </x:c>
      <x:c r="H993" s="3" t="str">
        <x:v>https://docs.google.com/spreadsheets/d/1iYtjok4gUSDVVMZrtakvrnaV_cY-d-dh/edit?gid=1639385162#gid=1639385162</x:v>
      </x:c>
    </x:row>
    <x:row r="994" ht="79" customHeight="1">
      <x:c r="A994" s="14" t="n">
        <x:v>991</x:v>
      </x:c>
      <x:c r="B994" s="3" t="str">
        <x:v>Others</x:v>
      </x:c>
      <x:c r="C994" s="3" t="str">
        <x:v>Reminders/Notifications</x:v>
      </x:c>
      <x:c r="D994" s="3" t="str">
        <x:v>Silver Package</x:v>
      </x:c>
      <x:c r="E994" s="3" t="str">
        <x:v>Reminder: General Information Sheet Preparation &amp; Filing (Domestic Corp)</x:v>
      </x:c>
      <x:c r="F994" s="14" t="str">
        <x:v>HH0410</x:v>
      </x:c>
      <x:c r="G994" s="14" t="n">
        <x:v>950</x:v>
      </x:c>
      <x:c r="H994" s="3" t="str">
        <x:v>https://docs.google.com/spreadsheets/d/1iYtjok4gUSDVVMZrtakvrnaV_cY-d-dh/edit?gid=1639385162#gid=1639385162</x:v>
      </x:c>
    </x:row>
    <x:row r="995" ht="79" customHeight="1">
      <x:c r="A995" s="14" t="n">
        <x:v>992</x:v>
      </x:c>
      <x:c r="B995" s="3" t="str">
        <x:v>Others</x:v>
      </x:c>
      <x:c r="C995" s="3" t="str">
        <x:v>Reminders/Notifications</x:v>
      </x:c>
      <x:c r="D995" s="3" t="str">
        <x:v>Startup</x:v>
      </x:c>
      <x:c r="E995" s="3" t="str">
        <x:v>Reminder: General Information Sheet Preparation &amp; Filing (Domestic Corp)</x:v>
      </x:c>
      <x:c r="F995" s="14" t="str">
        <x:v>HH0410</x:v>
      </x:c>
      <x:c r="G995" s="14" t="n">
        <x:v>1</x:v>
      </x:c>
      <x:c r="H995" s="3" t="str">
        <x:v>https://docs.google.com/spreadsheets/d/1iYtjok4gUSDVVMZrtakvrnaV_cY-d-dh/edit?gid=1639385162#gid=1639385162</x:v>
      </x:c>
    </x:row>
    <x:row r="996" ht="79" customHeight="1">
      <x:c r="A996" s="14" t="n">
        <x:v>993</x:v>
      </x:c>
      <x:c r="B996" s="3" t="str">
        <x:v>Others</x:v>
      </x:c>
      <x:c r="C996" s="3" t="str">
        <x:v>Reminders/Notifications</x:v>
      </x:c>
      <x:c r="D996" s="3" t="str">
        <x:v>Core Package</x:v>
      </x:c>
      <x:c r="E996" s="3" t="str">
        <x:v>Reminder: General Information Sheet Preparation &amp; Filing (Foreign Corp)</x:v>
      </x:c>
      <x:c r="F996" s="14" t="str">
        <x:v>HH0420</x:v>
      </x:c>
      <x:c r="G996" s="14" t="n">
        <x:v>650</x:v>
      </x:c>
      <x:c r="H996" s="3" t="str">
        <x:v>https://docs.google.com/spreadsheets/d/1iYtjok4gUSDVVMZrtakvrnaV_cY-d-dh/edit?gid=1639385162#gid=1639385162</x:v>
      </x:c>
    </x:row>
    <x:row r="997" ht="79" customHeight="1">
      <x:c r="A997" s="14" t="n">
        <x:v>994</x:v>
      </x:c>
      <x:c r="B997" s="3" t="str">
        <x:v>Others</x:v>
      </x:c>
      <x:c r="C997" s="3" t="str">
        <x:v>Reminders/Notifications</x:v>
      </x:c>
      <x:c r="D997" s="3" t="str">
        <x:v>Gold Package</x:v>
      </x:c>
      <x:c r="E997" s="3" t="str">
        <x:v>Reminder: General Information Sheet Preparation &amp; Filing (Foreign Corp)</x:v>
      </x:c>
      <x:c r="F997" s="14" t="str">
        <x:v>HH0420</x:v>
      </x:c>
      <x:c r="G997" s="14" t="n">
        <x:v>1450</x:v>
      </x:c>
      <x:c r="H997" s="3" t="str">
        <x:v>https://docs.google.com/spreadsheets/d/1iYtjok4gUSDVVMZrtakvrnaV_cY-d-dh/edit?gid=1639385162#gid=1639385162</x:v>
      </x:c>
    </x:row>
    <x:row r="998" ht="79" customHeight="1">
      <x:c r="A998" s="14" t="n">
        <x:v>995</x:v>
      </x:c>
      <x:c r="B998" s="3" t="str">
        <x:v>Others</x:v>
      </x:c>
      <x:c r="C998" s="3" t="str">
        <x:v>Reminders/Notifications</x:v>
      </x:c>
      <x:c r="D998" s="3" t="str">
        <x:v>Silver Package</x:v>
      </x:c>
      <x:c r="E998" s="3" t="str">
        <x:v>Reminder: General Information Sheet Preparation &amp; Filing (Foreign Corp)</x:v>
      </x:c>
      <x:c r="F998" s="14" t="str">
        <x:v>HH0420</x:v>
      </x:c>
      <x:c r="G998" s="14" t="n">
        <x:v>950</x:v>
      </x:c>
      <x:c r="H998" s="3" t="str">
        <x:v>https://docs.google.com/spreadsheets/d/1iYtjok4gUSDVVMZrtakvrnaV_cY-d-dh/edit?gid=1639385162#gid=1639385162</x:v>
      </x:c>
    </x:row>
    <x:row r="999" ht="79" customHeight="1">
      <x:c r="A999" s="14" t="n">
        <x:v>996</x:v>
      </x:c>
      <x:c r="B999" s="3" t="str">
        <x:v>Others</x:v>
      </x:c>
      <x:c r="C999" s="3" t="str">
        <x:v>Reminders/Notifications</x:v>
      </x:c>
      <x:c r="D999" s="3" t="str">
        <x:v>Startup</x:v>
      </x:c>
      <x:c r="E999" s="3" t="str">
        <x:v>Reminder: General Information Sheet Preparation &amp; Filing (Foreign Corp)</x:v>
      </x:c>
      <x:c r="F999" s="14" t="str">
        <x:v>HH0420</x:v>
      </x:c>
      <x:c r="G999" s="14" t="n">
        <x:v>250</x:v>
      </x:c>
      <x:c r="H999" s="3" t="str">
        <x:v>https://docs.google.com/spreadsheets/d/1iYtjok4gUSDVVMZrtakvrnaV_cY-d-dh/edit?gid=1639385162#gid=1639385162</x:v>
      </x:c>
    </x:row>
    <x:row r="1000" ht="51" customHeight="1">
      <x:c r="A1000" s="14" t="n">
        <x:v>997</x:v>
      </x:c>
      <x:c r="B1000" s="3" t="str">
        <x:v>Others</x:v>
      </x:c>
      <x:c r="C1000" s="3" t="str">
        <x:v>Reminders/Notifications</x:v>
      </x:c>
      <x:c r="D1000" s="3" t="str">
        <x:v>Core Package</x:v>
      </x:c>
      <x:c r="E1000" s="3" t="str">
        <x:v>Reminder: Inventory List</x:v>
      </x:c>
      <x:c r="F1000" s="14" t="str">
        <x:v>HH0350</x:v>
      </x:c>
      <x:c r="G1000" s="14" t="n">
        <x:v>650</x:v>
      </x:c>
      <x:c r="H1000" s="3" t="str">
        <x:v>https://docs.google.com/spreadsheets/d/1iYtjok4gUSDVVMZrtakvrnaV_cY-d-dh/edit?gid=1639385162#gid=1639385162</x:v>
      </x:c>
    </x:row>
    <x:row r="1001" ht="51" customHeight="1">
      <x:c r="A1001" s="14" t="n">
        <x:v>998</x:v>
      </x:c>
      <x:c r="B1001" s="3" t="str">
        <x:v>Others</x:v>
      </x:c>
      <x:c r="C1001" s="3" t="str">
        <x:v>Reminders/Notifications</x:v>
      </x:c>
      <x:c r="D1001" s="3" t="str">
        <x:v>Gold Package</x:v>
      </x:c>
      <x:c r="E1001" s="3" t="str">
        <x:v>Reminder: Inventory List</x:v>
      </x:c>
      <x:c r="F1001" s="14" t="str">
        <x:v>HH0350</x:v>
      </x:c>
      <x:c r="G1001" s="14" t="n">
        <x:v>1450</x:v>
      </x:c>
      <x:c r="H1001" s="3" t="str">
        <x:v>https://docs.google.com/spreadsheets/d/1iYtjok4gUSDVVMZrtakvrnaV_cY-d-dh/edit?gid=1639385162#gid=1639385162</x:v>
      </x:c>
    </x:row>
    <x:row r="1002" ht="51" customHeight="1">
      <x:c r="A1002" s="14" t="n">
        <x:v>999</x:v>
      </x:c>
      <x:c r="B1002" s="3" t="str">
        <x:v>Others</x:v>
      </x:c>
      <x:c r="C1002" s="3" t="str">
        <x:v>Reminders/Notifications</x:v>
      </x:c>
      <x:c r="D1002" s="3" t="str">
        <x:v>Silver Package</x:v>
      </x:c>
      <x:c r="E1002" s="3" t="str">
        <x:v>Reminder: Inventory List</x:v>
      </x:c>
      <x:c r="F1002" s="14" t="str">
        <x:v>HH0350</x:v>
      </x:c>
      <x:c r="G1002" s="14" t="n">
        <x:v>950</x:v>
      </x:c>
      <x:c r="H1002" s="3" t="str">
        <x:v>https://docs.google.com/spreadsheets/d/1iYtjok4gUSDVVMZrtakvrnaV_cY-d-dh/edit?gid=1639385162#gid=1639385162</x:v>
      </x:c>
    </x:row>
    <x:row r="1003" ht="51" customHeight="1">
      <x:c r="A1003" s="14" t="n">
        <x:v>1000</x:v>
      </x:c>
      <x:c r="B1003" s="3" t="str">
        <x:v>Others</x:v>
      </x:c>
      <x:c r="C1003" s="3" t="str">
        <x:v>Reminders/Notifications</x:v>
      </x:c>
      <x:c r="D1003" s="3" t="str">
        <x:v>Startup</x:v>
      </x:c>
      <x:c r="E1003" s="3" t="str">
        <x:v>Reminder: Inventory List</x:v>
      </x:c>
      <x:c r="F1003" s="14" t="str">
        <x:v>HH0350</x:v>
      </x:c>
      <x:c r="G1003" s="14" t="n">
        <x:v>250</x:v>
      </x:c>
      <x:c r="H1003" s="3" t="str">
        <x:v>https://docs.google.com/spreadsheets/d/1iYtjok4gUSDVVMZrtakvrnaV_cY-d-dh/edit?gid=1639385162#gid=1639385162</x:v>
      </x:c>
    </x:row>
    <x:row r="1004" ht="65" customHeight="1">
      <x:c r="A1004" s="14" t="n">
        <x:v>1001</x:v>
      </x:c>
      <x:c r="B1004" s="3" t="str">
        <x:v>Others</x:v>
      </x:c>
      <x:c r="C1004" s="3" t="str">
        <x:v>Reminders/Notifications</x:v>
      </x:c>
      <x:c r="D1004" s="3" t="str">
        <x:v>Core Package</x:v>
      </x:c>
      <x:c r="E1004" s="3" t="str">
        <x:v>Reminder: LCFS Special Form of Financial Statements (Lending)</x:v>
      </x:c>
      <x:c r="F1004" s="14" t="str">
        <x:v>HH0430</x:v>
      </x:c>
      <x:c r="G1004" s="14" t="n">
        <x:v>650</x:v>
      </x:c>
      <x:c r="H1004" s="3" t="str">
        <x:v>https://docs.google.com/spreadsheets/d/1iYtjok4gUSDVVMZrtakvrnaV_cY-d-dh/edit?gid=1639385162#gid=1639385162</x:v>
      </x:c>
    </x:row>
    <x:row r="1005" ht="65" customHeight="1">
      <x:c r="A1005" s="14" t="n">
        <x:v>1002</x:v>
      </x:c>
      <x:c r="B1005" s="3" t="str">
        <x:v>Others</x:v>
      </x:c>
      <x:c r="C1005" s="3" t="str">
        <x:v>Reminders/Notifications</x:v>
      </x:c>
      <x:c r="D1005" s="3" t="str">
        <x:v>Gold Package</x:v>
      </x:c>
      <x:c r="E1005" s="3" t="str">
        <x:v>Reminder: LCFS Special Form of Financial Statements (Lending)</x:v>
      </x:c>
      <x:c r="F1005" s="14" t="str">
        <x:v>HH0430</x:v>
      </x:c>
      <x:c r="G1005" s="14" t="n">
        <x:v>1450</x:v>
      </x:c>
      <x:c r="H1005" s="3" t="str">
        <x:v>https://docs.google.com/spreadsheets/d/1iYtjok4gUSDVVMZrtakvrnaV_cY-d-dh/edit?gid=1639385162#gid=1639385162</x:v>
      </x:c>
    </x:row>
    <x:row r="1006" ht="65" customHeight="1">
      <x:c r="A1006" s="14" t="n">
        <x:v>1003</x:v>
      </x:c>
      <x:c r="B1006" s="3" t="str">
        <x:v>Others</x:v>
      </x:c>
      <x:c r="C1006" s="3" t="str">
        <x:v>Reminders/Notifications</x:v>
      </x:c>
      <x:c r="D1006" s="3" t="str">
        <x:v>Silver Package</x:v>
      </x:c>
      <x:c r="E1006" s="3" t="str">
        <x:v>Reminder: LCFS Special Form of Financial Statements (Lending)</x:v>
      </x:c>
      <x:c r="F1006" s="14" t="str">
        <x:v>HH0430</x:v>
      </x:c>
      <x:c r="G1006" s="14" t="n">
        <x:v>950</x:v>
      </x:c>
      <x:c r="H1006" s="3" t="str">
        <x:v>https://docs.google.com/spreadsheets/d/1iYtjok4gUSDVVMZrtakvrnaV_cY-d-dh/edit?gid=1639385162#gid=1639385162</x:v>
      </x:c>
    </x:row>
    <x:row r="1007" ht="65" customHeight="1">
      <x:c r="A1007" s="14" t="n">
        <x:v>1004</x:v>
      </x:c>
      <x:c r="B1007" s="3" t="str">
        <x:v>Others</x:v>
      </x:c>
      <x:c r="C1007" s="3" t="str">
        <x:v>Reminders/Notifications</x:v>
      </x:c>
      <x:c r="D1007" s="3" t="str">
        <x:v>Startup</x:v>
      </x:c>
      <x:c r="E1007" s="3" t="str">
        <x:v>Reminder: LCFS Special Form of Financial Statements (Lending)</x:v>
      </x:c>
      <x:c r="F1007" s="14" t="str">
        <x:v>HH0430</x:v>
      </x:c>
      <x:c r="G1007" s="14" t="n">
        <x:v>250</x:v>
      </x:c>
      <x:c r="H1007" s="3" t="str">
        <x:v>https://docs.google.com/spreadsheets/d/1iYtjok4gUSDVVMZrtakvrnaV_cY-d-dh/edit?gid=1639385162#gid=1639385162</x:v>
      </x:c>
    </x:row>
    <x:row r="1008" ht="51" customHeight="1">
      <x:c r="A1008" s="14" t="n">
        <x:v>1005</x:v>
      </x:c>
      <x:c r="B1008" s="3" t="str">
        <x:v>Others</x:v>
      </x:c>
      <x:c r="C1008" s="3" t="str">
        <x:v>Reminders/Notifications</x:v>
      </x:c>
      <x:c r="D1008" s="3" t="str">
        <x:v>Core Package</x:v>
      </x:c>
      <x:c r="E1008" s="3" t="str">
        <x:v>Reminder: Lending Package (HH0430-HH0490)</x:v>
      </x:c>
      <x:c r="F1008" s="14" t="str">
        <x:v>HH0500</x:v>
      </x:c>
      <x:c r="G1008" s="14" t="n">
        <x:v>1775</x:v>
      </x:c>
      <x:c r="H1008" s="3" t="str">
        <x:v>https://docs.google.com/spreadsheets/d/1iYtjok4gUSDVVMZrtakvrnaV_cY-d-dh/edit?gid=1639385162#gid=1639385162</x:v>
      </x:c>
    </x:row>
    <x:row r="1009" ht="51" customHeight="1">
      <x:c r="A1009" s="14" t="n">
        <x:v>1006</x:v>
      </x:c>
      <x:c r="B1009" s="3" t="str">
        <x:v>Others</x:v>
      </x:c>
      <x:c r="C1009" s="3" t="str">
        <x:v>Reminders/Notifications</x:v>
      </x:c>
      <x:c r="D1009" s="3" t="str">
        <x:v>Gold Package</x:v>
      </x:c>
      <x:c r="E1009" s="3" t="str">
        <x:v>Reminder: Lending Package (HH0430-HH0490)</x:v>
      </x:c>
      <x:c r="F1009" s="14" t="str">
        <x:v>HH0500</x:v>
      </x:c>
      <x:c r="G1009" s="14" t="n">
        <x:v>2575</x:v>
      </x:c>
      <x:c r="H1009" s="3" t="str">
        <x:v>https://docs.google.com/spreadsheets/d/1iYtjok4gUSDVVMZrtakvrnaV_cY-d-dh/edit?gid=1639385162#gid=1639385162</x:v>
      </x:c>
    </x:row>
    <x:row r="1010" ht="51" customHeight="1">
      <x:c r="A1010" s="14" t="n">
        <x:v>1007</x:v>
      </x:c>
      <x:c r="B1010" s="3" t="str">
        <x:v>Others</x:v>
      </x:c>
      <x:c r="C1010" s="3" t="str">
        <x:v>Reminders/Notifications</x:v>
      </x:c>
      <x:c r="D1010" s="3" t="str">
        <x:v>Silver Package</x:v>
      </x:c>
      <x:c r="E1010" s="3" t="str">
        <x:v>Reminder: Lending Package (HH0430-HH0490)</x:v>
      </x:c>
      <x:c r="F1010" s="14" t="str">
        <x:v>HH0500</x:v>
      </x:c>
      <x:c r="G1010" s="14" t="n">
        <x:v>2075</x:v>
      </x:c>
      <x:c r="H1010" s="3" t="str">
        <x:v>https://docs.google.com/spreadsheets/d/1iYtjok4gUSDVVMZrtakvrnaV_cY-d-dh/edit?gid=1639385162#gid=1639385162</x:v>
      </x:c>
    </x:row>
    <x:row r="1011" ht="51" customHeight="1">
      <x:c r="A1011" s="14" t="n">
        <x:v>1008</x:v>
      </x:c>
      <x:c r="B1011" s="3" t="str">
        <x:v>Others</x:v>
      </x:c>
      <x:c r="C1011" s="3" t="str">
        <x:v>Reminders/Notifications</x:v>
      </x:c>
      <x:c r="D1011" s="3" t="str">
        <x:v>Startup</x:v>
      </x:c>
      <x:c r="E1011" s="3" t="str">
        <x:v>Reminder: Lending Package (HH0430-HH0490)</x:v>
      </x:c>
      <x:c r="F1011" s="14" t="str">
        <x:v>HH0500</x:v>
      </x:c>
      <x:c r="G1011" s="14" t="n">
        <x:v>1375</x:v>
      </x:c>
      <x:c r="H1011" s="3" t="str">
        <x:v>https://docs.google.com/spreadsheets/d/1iYtjok4gUSDVVMZrtakvrnaV_cY-d-dh/edit?gid=1639385162#gid=1639385162</x:v>
      </x:c>
    </x:row>
    <x:row r="1012" ht="79" customHeight="1">
      <x:c r="A1012" s="14" t="n">
        <x:v>1009</x:v>
      </x:c>
      <x:c r="B1012" s="3" t="str">
        <x:v>Others</x:v>
      </x:c>
      <x:c r="C1012" s="3" t="str">
        <x:v>Reminders/Notifications</x:v>
      </x:c>
      <x:c r="D1012" s="3" t="str">
        <x:v>Core Package</x:v>
      </x:c>
      <x:c r="E1012" s="3" t="str">
        <x:v>Reminder: Looseleaf Registration (Books of Accounts + Invoices/ Official Receipts)</x:v>
      </x:c>
      <x:c r="F1012" s="14" t="str">
        <x:v>HH0310</x:v>
      </x:c>
      <x:c r="G1012" s="14" t="n">
        <x:v>865</x:v>
      </x:c>
      <x:c r="H1012" s="3" t="str">
        <x:v>https://docs.google.com/spreadsheets/d/1iYtjok4gUSDVVMZrtakvrnaV_cY-d-dh/edit?gid=1639385162#gid=1639385162</x:v>
      </x:c>
    </x:row>
    <x:row r="1013" ht="79" customHeight="1">
      <x:c r="A1013" s="14" t="n">
        <x:v>1010</x:v>
      </x:c>
      <x:c r="B1013" s="3" t="str">
        <x:v>Others</x:v>
      </x:c>
      <x:c r="C1013" s="3" t="str">
        <x:v>Reminders/Notifications</x:v>
      </x:c>
      <x:c r="D1013" s="3" t="str">
        <x:v>Gold Package</x:v>
      </x:c>
      <x:c r="E1013" s="3" t="str">
        <x:v>Reminder: Looseleaf Registration (Books of Accounts + Invoices/ Official Receipts)</x:v>
      </x:c>
      <x:c r="F1013" s="14" t="str">
        <x:v>HH0310</x:v>
      </x:c>
      <x:c r="G1013" s="14" t="n">
        <x:v>1665</x:v>
      </x:c>
      <x:c r="H1013" s="3" t="str">
        <x:v>https://docs.google.com/spreadsheets/d/1iYtjok4gUSDVVMZrtakvrnaV_cY-d-dh/edit?gid=1639385162#gid=1639385162</x:v>
      </x:c>
    </x:row>
    <x:row r="1014" ht="79" customHeight="1">
      <x:c r="A1014" s="14" t="n">
        <x:v>1011</x:v>
      </x:c>
      <x:c r="B1014" s="3" t="str">
        <x:v>Others</x:v>
      </x:c>
      <x:c r="C1014" s="3" t="str">
        <x:v>Reminders/Notifications</x:v>
      </x:c>
      <x:c r="D1014" s="3" t="str">
        <x:v>Silver Package</x:v>
      </x:c>
      <x:c r="E1014" s="3" t="str">
        <x:v>Reminder: Looseleaf Registration (Books of Accounts + Invoices/ Official Receipts)</x:v>
      </x:c>
      <x:c r="F1014" s="14" t="str">
        <x:v>HH0310</x:v>
      </x:c>
      <x:c r="G1014" s="14" t="n">
        <x:v>1165</x:v>
      </x:c>
      <x:c r="H1014" s="3" t="str">
        <x:v>https://docs.google.com/spreadsheets/d/1iYtjok4gUSDVVMZrtakvrnaV_cY-d-dh/edit?gid=1639385162#gid=1639385162</x:v>
      </x:c>
    </x:row>
    <x:row r="1015" ht="79" customHeight="1">
      <x:c r="A1015" s="14" t="n">
        <x:v>1012</x:v>
      </x:c>
      <x:c r="B1015" s="3" t="str">
        <x:v>Others</x:v>
      </x:c>
      <x:c r="C1015" s="3" t="str">
        <x:v>Reminders/Notifications</x:v>
      </x:c>
      <x:c r="D1015" s="3" t="str">
        <x:v>Startup</x:v>
      </x:c>
      <x:c r="E1015" s="3" t="str">
        <x:v>Reminder: Looseleaf Registration (Books of Accounts + Invoices/ Official Receipts)</x:v>
      </x:c>
      <x:c r="F1015" s="14" t="str">
        <x:v>HH0310</x:v>
      </x:c>
      <x:c r="G1015" s="14" t="n">
        <x:v>465</x:v>
      </x:c>
      <x:c r="H1015" s="3" t="str">
        <x:v>https://docs.google.com/spreadsheets/d/1iYtjok4gUSDVVMZrtakvrnaV_cY-d-dh/edit?gid=1639385162#gid=1639385162</x:v>
      </x:c>
    </x:row>
    <x:row r="1016" ht="79" customHeight="1">
      <x:c r="A1016" s="14" t="n">
        <x:v>1013</x:v>
      </x:c>
      <x:c r="B1016" s="3" t="str">
        <x:v>Others</x:v>
      </x:c>
      <x:c r="C1016" s="3" t="str">
        <x:v>Reminders/Notifications</x:v>
      </x:c>
      <x:c r="D1016" s="3" t="str">
        <x:v>Core Package</x:v>
      </x:c>
      <x:c r="E1016" s="3" t="str">
        <x:v>Reminder: Looseleaf Registration (Invoices/ Official Receipts only)</x:v>
      </x:c>
      <x:c r="F1016" s="14" t="str">
        <x:v>HH0300</x:v>
      </x:c>
      <x:c r="G1016" s="14" t="n">
        <x:v>865</x:v>
      </x:c>
      <x:c r="H1016" s="3" t="str">
        <x:v>https://docs.google.com/spreadsheets/d/1iYtjok4gUSDVVMZrtakvrnaV_cY-d-dh/edit?gid=1639385162#gid=1639385162</x:v>
      </x:c>
    </x:row>
    <x:row r="1017" ht="79" customHeight="1">
      <x:c r="A1017" s="14" t="n">
        <x:v>1014</x:v>
      </x:c>
      <x:c r="B1017" s="3" t="str">
        <x:v>Others</x:v>
      </x:c>
      <x:c r="C1017" s="3" t="str">
        <x:v>Reminders/Notifications</x:v>
      </x:c>
      <x:c r="D1017" s="3" t="str">
        <x:v>Gold Package</x:v>
      </x:c>
      <x:c r="E1017" s="3" t="str">
        <x:v>Reminder: Looseleaf Registration (Invoices/ Official Receipts only)</x:v>
      </x:c>
      <x:c r="F1017" s="14" t="str">
        <x:v>HH0300</x:v>
      </x:c>
      <x:c r="G1017" s="14" t="n">
        <x:v>1665</x:v>
      </x:c>
      <x:c r="H1017" s="3" t="str">
        <x:v>https://docs.google.com/spreadsheets/d/1iYtjok4gUSDVVMZrtakvrnaV_cY-d-dh/edit?gid=1639385162#gid=1639385162</x:v>
      </x:c>
    </x:row>
    <x:row r="1018" ht="79" customHeight="1">
      <x:c r="A1018" s="14" t="n">
        <x:v>1015</x:v>
      </x:c>
      <x:c r="B1018" s="3" t="str">
        <x:v>Others</x:v>
      </x:c>
      <x:c r="C1018" s="3" t="str">
        <x:v>Reminders/Notifications</x:v>
      </x:c>
      <x:c r="D1018" s="3" t="str">
        <x:v>Silver Package</x:v>
      </x:c>
      <x:c r="E1018" s="3" t="str">
        <x:v>Reminder: Looseleaf Registration (Invoices/ Official Receipts only)</x:v>
      </x:c>
      <x:c r="F1018" s="14" t="str">
        <x:v>HH0300</x:v>
      </x:c>
      <x:c r="G1018" s="14" t="n">
        <x:v>1165</x:v>
      </x:c>
      <x:c r="H1018" s="3" t="str">
        <x:v>https://docs.google.com/spreadsheets/d/1iYtjok4gUSDVVMZrtakvrnaV_cY-d-dh/edit?gid=1639385162#gid=1639385162</x:v>
      </x:c>
    </x:row>
    <x:row r="1019" ht="79" customHeight="1">
      <x:c r="A1019" s="14" t="n">
        <x:v>1016</x:v>
      </x:c>
      <x:c r="B1019" s="3" t="str">
        <x:v>Others</x:v>
      </x:c>
      <x:c r="C1019" s="3" t="str">
        <x:v>Reminders/Notifications</x:v>
      </x:c>
      <x:c r="D1019" s="3" t="str">
        <x:v>Startup</x:v>
      </x:c>
      <x:c r="E1019" s="3" t="str">
        <x:v>Reminder: Looseleaf Registration (Invoices/ Official Receipts only)</x:v>
      </x:c>
      <x:c r="F1019" s="14" t="str">
        <x:v>HH0300</x:v>
      </x:c>
      <x:c r="G1019" s="14" t="n">
        <x:v>465</x:v>
      </x:c>
      <x:c r="H1019" s="3" t="str">
        <x:v>https://docs.google.com/spreadsheets/d/1iYtjok4gUSDVVMZrtakvrnaV_cY-d-dh/edit?gid=1639385162#gid=1639385162</x:v>
      </x:c>
    </x:row>
    <x:row r="1020" ht="93" customHeight="1">
      <x:c r="A1020" s="14" t="n">
        <x:v>1017</x:v>
      </x:c>
      <x:c r="B1020" s="3" t="str">
        <x:v>Others</x:v>
      </x:c>
      <x:c r="C1020" s="3" t="str">
        <x:v>Reminders/Notifications</x:v>
      </x:c>
      <x:c r="D1020" s="3" t="str">
        <x:v>Core Package</x:v>
      </x:c>
      <x:c r="E1020" s="3" t="str">
        <x:v>Reminder: MCG 40%+ Foreign/ P50.0M Assets - Revised Manual Corporate Governance (Financing)</x:v>
      </x:c>
      <x:c r="F1020" s="14" t="str">
        <x:v>HH0560</x:v>
      </x:c>
      <x:c r="G1020" s="14" t="n">
        <x:v>650</x:v>
      </x:c>
      <x:c r="H1020" s="3" t="str">
        <x:v>https://docs.google.com/spreadsheets/d/1iYtjok4gUSDVVMZrtakvrnaV_cY-d-dh/edit?gid=1639385162#gid=1639385162</x:v>
      </x:c>
    </x:row>
    <x:row r="1021" ht="93" customHeight="1">
      <x:c r="A1021" s="14" t="n">
        <x:v>1018</x:v>
      </x:c>
      <x:c r="B1021" s="3" t="str">
        <x:v>Others</x:v>
      </x:c>
      <x:c r="C1021" s="3" t="str">
        <x:v>Reminders/Notifications</x:v>
      </x:c>
      <x:c r="D1021" s="3" t="str">
        <x:v>Gold Package</x:v>
      </x:c>
      <x:c r="E1021" s="3" t="str">
        <x:v>Reminder: MCG 40%+ Foreign/ P50.0M Assets - Revised Manual Corporate Governance (Financing)</x:v>
      </x:c>
      <x:c r="F1021" s="14" t="str">
        <x:v>HH0560</x:v>
      </x:c>
      <x:c r="G1021" s="14" t="n">
        <x:v>1450</x:v>
      </x:c>
      <x:c r="H1021" s="3" t="str">
        <x:v>https://docs.google.com/spreadsheets/d/1iYtjok4gUSDVVMZrtakvrnaV_cY-d-dh/edit?gid=1639385162#gid=1639385162</x:v>
      </x:c>
    </x:row>
    <x:row r="1022" ht="93" customHeight="1">
      <x:c r="A1022" s="14" t="n">
        <x:v>1019</x:v>
      </x:c>
      <x:c r="B1022" s="3" t="str">
        <x:v>Others</x:v>
      </x:c>
      <x:c r="C1022" s="3" t="str">
        <x:v>Reminders/Notifications</x:v>
      </x:c>
      <x:c r="D1022" s="3" t="str">
        <x:v>Silver Package</x:v>
      </x:c>
      <x:c r="E1022" s="3" t="str">
        <x:v>Reminder: MCG 40%+ Foreign/ P50.0M Assets - Revised Manual Corporate Governance (Financing)</x:v>
      </x:c>
      <x:c r="F1022" s="14" t="str">
        <x:v>HH0560</x:v>
      </x:c>
      <x:c r="G1022" s="14" t="n">
        <x:v>950</x:v>
      </x:c>
      <x:c r="H1022" s="3" t="str">
        <x:v>https://docs.google.com/spreadsheets/d/1iYtjok4gUSDVVMZrtakvrnaV_cY-d-dh/edit?gid=1639385162#gid=1639385162</x:v>
      </x:c>
    </x:row>
    <x:row r="1023" ht="93" customHeight="1">
      <x:c r="A1023" s="14" t="n">
        <x:v>1020</x:v>
      </x:c>
      <x:c r="B1023" s="3" t="str">
        <x:v>Others</x:v>
      </x:c>
      <x:c r="C1023" s="3" t="str">
        <x:v>Reminders/Notifications</x:v>
      </x:c>
      <x:c r="D1023" s="3" t="str">
        <x:v>Startup</x:v>
      </x:c>
      <x:c r="E1023" s="3" t="str">
        <x:v>Reminder: MCG 40%+ Foreign/ P50.0M Assets - Revised Manual Corporate Governance (Financing)</x:v>
      </x:c>
      <x:c r="F1023" s="14" t="str">
        <x:v>HH0560</x:v>
      </x:c>
      <x:c r="G1023" s="14" t="n">
        <x:v>250</x:v>
      </x:c>
      <x:c r="H1023" s="3" t="str">
        <x:v>https://docs.google.com/spreadsheets/d/1iYtjok4gUSDVVMZrtakvrnaV_cY-d-dh/edit?gid=1639385162#gid=1639385162</x:v>
      </x:c>
    </x:row>
    <x:row r="1024" ht="93" customHeight="1">
      <x:c r="A1024" s="14" t="n">
        <x:v>1021</x:v>
      </x:c>
      <x:c r="B1024" s="3" t="str">
        <x:v>Others</x:v>
      </x:c>
      <x:c r="C1024" s="3" t="str">
        <x:v>Reminders/Notifications</x:v>
      </x:c>
      <x:c r="D1024" s="3" t="str">
        <x:v>Core Package</x:v>
      </x:c>
      <x:c r="E1024" s="3" t="str">
        <x:v>Reminder: MCG 40%+ Foreign/ P50.0M Assets - Updated Manual Corporate Governance (Financing)</x:v>
      </x:c>
      <x:c r="F1024" s="14" t="str">
        <x:v>HH0570</x:v>
      </x:c>
      <x:c r="G1024" s="14" t="n">
        <x:v>650</x:v>
      </x:c>
      <x:c r="H1024" s="3" t="str">
        <x:v>https://docs.google.com/spreadsheets/d/1iYtjok4gUSDVVMZrtakvrnaV_cY-d-dh/edit?gid=1639385162#gid=1639385162</x:v>
      </x:c>
    </x:row>
    <x:row r="1025" ht="93" customHeight="1">
      <x:c r="A1025" s="14" t="n">
        <x:v>1022</x:v>
      </x:c>
      <x:c r="B1025" s="3" t="str">
        <x:v>Others</x:v>
      </x:c>
      <x:c r="C1025" s="3" t="str">
        <x:v>Reminders/Notifications</x:v>
      </x:c>
      <x:c r="D1025" s="3" t="str">
        <x:v>Gold Package</x:v>
      </x:c>
      <x:c r="E1025" s="3" t="str">
        <x:v>Reminder: MCG 40%+ Foreign/ P50.0M Assets - Updated Manual Corporate Governance (Financing)</x:v>
      </x:c>
      <x:c r="F1025" s="14" t="str">
        <x:v>HH0570</x:v>
      </x:c>
      <x:c r="G1025" s="14" t="n">
        <x:v>1450</x:v>
      </x:c>
      <x:c r="H1025" s="3" t="str">
        <x:v>https://docs.google.com/spreadsheets/d/1iYtjok4gUSDVVMZrtakvrnaV_cY-d-dh/edit?gid=1639385162#gid=1639385162</x:v>
      </x:c>
    </x:row>
    <x:row r="1026" ht="93" customHeight="1">
      <x:c r="A1026" s="14" t="n">
        <x:v>1023</x:v>
      </x:c>
      <x:c r="B1026" s="3" t="str">
        <x:v>Others</x:v>
      </x:c>
      <x:c r="C1026" s="3" t="str">
        <x:v>Reminders/Notifications</x:v>
      </x:c>
      <x:c r="D1026" s="3" t="str">
        <x:v>Silver Package</x:v>
      </x:c>
      <x:c r="E1026" s="3" t="str">
        <x:v>Reminder: MCG 40%+ Foreign/ P50.0M Assets - Updated Manual Corporate Governance (Financing)</x:v>
      </x:c>
      <x:c r="F1026" s="14" t="str">
        <x:v>HH0570</x:v>
      </x:c>
      <x:c r="G1026" s="14" t="n">
        <x:v>950</x:v>
      </x:c>
      <x:c r="H1026" s="3" t="str">
        <x:v>https://docs.google.com/spreadsheets/d/1iYtjok4gUSDVVMZrtakvrnaV_cY-d-dh/edit?gid=1639385162#gid=1639385162</x:v>
      </x:c>
    </x:row>
    <x:row r="1027" ht="93" customHeight="1">
      <x:c r="A1027" s="14" t="n">
        <x:v>1024</x:v>
      </x:c>
      <x:c r="B1027" s="3" t="str">
        <x:v>Others</x:v>
      </x:c>
      <x:c r="C1027" s="3" t="str">
        <x:v>Reminders/Notifications</x:v>
      </x:c>
      <x:c r="D1027" s="3" t="str">
        <x:v>Startup</x:v>
      </x:c>
      <x:c r="E1027" s="3" t="str">
        <x:v>Reminder: MCG 40%+ Foreign/ P50.0M Assets - Updated Manual Corporate Governance (Financing)</x:v>
      </x:c>
      <x:c r="F1027" s="14" t="str">
        <x:v>HH0570</x:v>
      </x:c>
      <x:c r="G1027" s="14" t="n">
        <x:v>250</x:v>
      </x:c>
      <x:c r="H1027" s="3" t="str">
        <x:v>https://docs.google.com/spreadsheets/d/1iYtjok4gUSDVVMZrtakvrnaV_cY-d-dh/edit?gid=1639385162#gid=1639385162</x:v>
      </x:c>
    </x:row>
    <x:row r="1028" ht="93" customHeight="1">
      <x:c r="A1028" s="14" t="n">
        <x:v>1025</x:v>
      </x:c>
      <x:c r="B1028" s="3" t="str">
        <x:v>Others</x:v>
      </x:c>
      <x:c r="C1028" s="3" t="str">
        <x:v>Reminders/Notifications</x:v>
      </x:c>
      <x:c r="D1028" s="3" t="str">
        <x:v>Core Package</x:v>
      </x:c>
      <x:c r="E1028" s="3" t="str">
        <x:v>Reminder: MCG-2009 COMPLIANCE OFFICER'S CERTIFICATE ON EXTENT TO MCG COMPLIANCE (FINANCING)</x:v>
      </x:c>
      <x:c r="F1028" s="14" t="str">
        <x:v>HH0590</x:v>
      </x:c>
      <x:c r="G1028" s="14" t="n">
        <x:v>650</x:v>
      </x:c>
      <x:c r="H1028" s="3" t="str">
        <x:v>https://docs.google.com/spreadsheets/d/1iYtjok4gUSDVVMZrtakvrnaV_cY-d-dh/edit?gid=1639385162#gid=1639385162</x:v>
      </x:c>
    </x:row>
    <x:row r="1029" ht="93" customHeight="1">
      <x:c r="A1029" s="14" t="n">
        <x:v>1026</x:v>
      </x:c>
      <x:c r="B1029" s="3" t="str">
        <x:v>Others</x:v>
      </x:c>
      <x:c r="C1029" s="3" t="str">
        <x:v>Reminders/Notifications</x:v>
      </x:c>
      <x:c r="D1029" s="3" t="str">
        <x:v>Gold Package</x:v>
      </x:c>
      <x:c r="E1029" s="3" t="str">
        <x:v>Reminder: MCG-2009 COMPLIANCE OFFICER'S CERTIFICATE ON EXTENT TO MCG COMPLIANCE (FINANCING)</x:v>
      </x:c>
      <x:c r="F1029" s="14" t="str">
        <x:v>HH0590</x:v>
      </x:c>
      <x:c r="G1029" s="14" t="n">
        <x:v>1450</x:v>
      </x:c>
      <x:c r="H1029" s="3" t="str">
        <x:v>https://docs.google.com/spreadsheets/d/1iYtjok4gUSDVVMZrtakvrnaV_cY-d-dh/edit?gid=1639385162#gid=1639385162</x:v>
      </x:c>
    </x:row>
    <x:row r="1030" ht="93" customHeight="1">
      <x:c r="A1030" s="14" t="n">
        <x:v>1027</x:v>
      </x:c>
      <x:c r="B1030" s="3" t="str">
        <x:v>Others</x:v>
      </x:c>
      <x:c r="C1030" s="3" t="str">
        <x:v>Reminders/Notifications</x:v>
      </x:c>
      <x:c r="D1030" s="3" t="str">
        <x:v>Silver Package</x:v>
      </x:c>
      <x:c r="E1030" s="3" t="str">
        <x:v>Reminder: MCG-2009 COMPLIANCE OFFICER'S CERTIFICATE ON EXTENT TO MCG COMPLIANCE (FINANCING)</x:v>
      </x:c>
      <x:c r="F1030" s="14" t="str">
        <x:v>HH0590</x:v>
      </x:c>
      <x:c r="G1030" s="14" t="n">
        <x:v>950</x:v>
      </x:c>
      <x:c r="H1030" s="3" t="str">
        <x:v>https://docs.google.com/spreadsheets/d/1iYtjok4gUSDVVMZrtakvrnaV_cY-d-dh/edit?gid=1639385162#gid=1639385162</x:v>
      </x:c>
    </x:row>
    <x:row r="1031" ht="93" customHeight="1">
      <x:c r="A1031" s="14" t="n">
        <x:v>1028</x:v>
      </x:c>
      <x:c r="B1031" s="3" t="str">
        <x:v>Others</x:v>
      </x:c>
      <x:c r="C1031" s="3" t="str">
        <x:v>Reminders/Notifications</x:v>
      </x:c>
      <x:c r="D1031" s="3" t="str">
        <x:v>Startup</x:v>
      </x:c>
      <x:c r="E1031" s="3" t="str">
        <x:v>Reminder: MCG-2009 COMPLIANCE OFFICER'S CERTIFICATE ON EXTENT TO MCG COMPLIANCE (FINANCING)</x:v>
      </x:c>
      <x:c r="F1031" s="14" t="str">
        <x:v>HH0590</x:v>
      </x:c>
      <x:c r="G1031" s="14" t="n">
        <x:v>250</x:v>
      </x:c>
      <x:c r="H1031" s="3" t="str">
        <x:v>https://docs.google.com/spreadsheets/d/1iYtjok4gUSDVVMZrtakvrnaV_cY-d-dh/edit?gid=1639385162#gid=1639385162</x:v>
      </x:c>
    </x:row>
    <x:row r="1032" ht="79" customHeight="1">
      <x:c r="A1032" s="14" t="n">
        <x:v>1029</x:v>
      </x:c>
      <x:c r="B1032" s="3" t="str">
        <x:v>Others</x:v>
      </x:c>
      <x:c r="C1032" s="3" t="str">
        <x:v>Reminders/Notifications</x:v>
      </x:c>
      <x:c r="D1032" s="3" t="str">
        <x:v>Core Package</x:v>
      </x:c>
      <x:c r="E1032" s="3" t="str">
        <x:v>Reminder: Misc Location Map of Principal Office Address (Financing)</x:v>
      </x:c>
      <x:c r="F1032" s="14" t="str">
        <x:v>HH0600</x:v>
      </x:c>
      <x:c r="G1032" s="14" t="n">
        <x:v>650</x:v>
      </x:c>
      <x:c r="H1032" s="3" t="str">
        <x:v>https://docs.google.com/spreadsheets/d/1iYtjok4gUSDVVMZrtakvrnaV_cY-d-dh/edit?gid=1639385162#gid=1639385162</x:v>
      </x:c>
    </x:row>
    <x:row r="1033" ht="79" customHeight="1">
      <x:c r="A1033" s="14" t="n">
        <x:v>1030</x:v>
      </x:c>
      <x:c r="B1033" s="3" t="str">
        <x:v>Others</x:v>
      </x:c>
      <x:c r="C1033" s="3" t="str">
        <x:v>Reminders/Notifications</x:v>
      </x:c>
      <x:c r="D1033" s="3" t="str">
        <x:v>Gold Package</x:v>
      </x:c>
      <x:c r="E1033" s="3" t="str">
        <x:v>Reminder: Misc Location Map of Principal Office Address (Financing)</x:v>
      </x:c>
      <x:c r="F1033" s="14" t="str">
        <x:v>HH0600</x:v>
      </x:c>
      <x:c r="G1033" s="14" t="n">
        <x:v>1450</x:v>
      </x:c>
      <x:c r="H1033" s="3" t="str">
        <x:v>https://docs.google.com/spreadsheets/d/1iYtjok4gUSDVVMZrtakvrnaV_cY-d-dh/edit?gid=1639385162#gid=1639385162</x:v>
      </x:c>
    </x:row>
    <x:row r="1034" ht="79" customHeight="1">
      <x:c r="A1034" s="14" t="n">
        <x:v>1031</x:v>
      </x:c>
      <x:c r="B1034" s="3" t="str">
        <x:v>Others</x:v>
      </x:c>
      <x:c r="C1034" s="3" t="str">
        <x:v>Reminders/Notifications</x:v>
      </x:c>
      <x:c r="D1034" s="3" t="str">
        <x:v>Silver Package</x:v>
      </x:c>
      <x:c r="E1034" s="3" t="str">
        <x:v>Reminder: Misc Location Map of Principal Office Address (Financing)</x:v>
      </x:c>
      <x:c r="F1034" s="14" t="str">
        <x:v>HH0600</x:v>
      </x:c>
      <x:c r="G1034" s="14" t="n">
        <x:v>950</x:v>
      </x:c>
      <x:c r="H1034" s="3" t="str">
        <x:v>https://docs.google.com/spreadsheets/d/1iYtjok4gUSDVVMZrtakvrnaV_cY-d-dh/edit?gid=1639385162#gid=1639385162</x:v>
      </x:c>
    </x:row>
    <x:row r="1035" ht="79" customHeight="1">
      <x:c r="A1035" s="14" t="n">
        <x:v>1032</x:v>
      </x:c>
      <x:c r="B1035" s="3" t="str">
        <x:v>Others</x:v>
      </x:c>
      <x:c r="C1035" s="3" t="str">
        <x:v>Reminders/Notifications</x:v>
      </x:c>
      <x:c r="D1035" s="3" t="str">
        <x:v>Startup</x:v>
      </x:c>
      <x:c r="E1035" s="3" t="str">
        <x:v>Reminder: Misc Location Map of Principal Office Address (Financing)</x:v>
      </x:c>
      <x:c r="F1035" s="14" t="str">
        <x:v>HH0600</x:v>
      </x:c>
      <x:c r="G1035" s="14" t="n">
        <x:v>250</x:v>
      </x:c>
      <x:c r="H1035" s="3" t="str">
        <x:v>https://docs.google.com/spreadsheets/d/1iYtjok4gUSDVVMZrtakvrnaV_cY-d-dh/edit?gid=1639385162#gid=1639385162</x:v>
      </x:c>
    </x:row>
    <x:row r="1036" ht="51" customHeight="1">
      <x:c r="A1036" s="14" t="n">
        <x:v>1033</x:v>
      </x:c>
      <x:c r="B1036" s="3" t="str">
        <x:v>Others</x:v>
      </x:c>
      <x:c r="C1036" s="3" t="str">
        <x:v>Reminders/Notifications</x:v>
      </x:c>
      <x:c r="D1036" s="3" t="str">
        <x:v>Core Package</x:v>
      </x:c>
      <x:c r="E1036" s="3" t="str">
        <x:v>Reminder: Renewal of LGU Permits - Annual</x:v>
      </x:c>
      <x:c r="F1036" s="14" t="str">
        <x:v>HH0330</x:v>
      </x:c>
      <x:c r="G1036" s="14" t="n">
        <x:v>650</x:v>
      </x:c>
      <x:c r="H1036" s="3" t="str">
        <x:v>https://docs.google.com/spreadsheets/d/1iYtjok4gUSDVVMZrtakvrnaV_cY-d-dh/edit?gid=1639385162#gid=1639385162</x:v>
      </x:c>
    </x:row>
    <x:row r="1037" ht="51" customHeight="1">
      <x:c r="A1037" s="14" t="n">
        <x:v>1034</x:v>
      </x:c>
      <x:c r="B1037" s="3" t="str">
        <x:v>Others</x:v>
      </x:c>
      <x:c r="C1037" s="3" t="str">
        <x:v>Reminders/Notifications</x:v>
      </x:c>
      <x:c r="D1037" s="3" t="str">
        <x:v>Gold Package</x:v>
      </x:c>
      <x:c r="E1037" s="3" t="str">
        <x:v>Reminder: Renewal of LGU Permits - Annual</x:v>
      </x:c>
      <x:c r="F1037" s="14" t="str">
        <x:v>HH0330</x:v>
      </x:c>
      <x:c r="G1037" s="14" t="n">
        <x:v>1450</x:v>
      </x:c>
      <x:c r="H1037" s="3" t="str">
        <x:v>https://docs.google.com/spreadsheets/d/1iYtjok4gUSDVVMZrtakvrnaV_cY-d-dh/edit?gid=1639385162#gid=1639385162</x:v>
      </x:c>
    </x:row>
    <x:row r="1038" ht="51" customHeight="1">
      <x:c r="A1038" s="14" t="n">
        <x:v>1035</x:v>
      </x:c>
      <x:c r="B1038" s="3" t="str">
        <x:v>Others</x:v>
      </x:c>
      <x:c r="C1038" s="3" t="str">
        <x:v>Reminders/Notifications</x:v>
      </x:c>
      <x:c r="D1038" s="3" t="str">
        <x:v>Silver Package</x:v>
      </x:c>
      <x:c r="E1038" s="3" t="str">
        <x:v>Reminder: Renewal of LGU Permits - Annual</x:v>
      </x:c>
      <x:c r="F1038" s="14" t="str">
        <x:v>HH0330</x:v>
      </x:c>
      <x:c r="G1038" s="14" t="n">
        <x:v>950</x:v>
      </x:c>
      <x:c r="H1038" s="3" t="str">
        <x:v>https://docs.google.com/spreadsheets/d/1iYtjok4gUSDVVMZrtakvrnaV_cY-d-dh/edit?gid=1639385162#gid=1639385162</x:v>
      </x:c>
    </x:row>
    <x:row r="1039" ht="51" customHeight="1">
      <x:c r="A1039" s="14" t="n">
        <x:v>1036</x:v>
      </x:c>
      <x:c r="B1039" s="3" t="str">
        <x:v>Others</x:v>
      </x:c>
      <x:c r="C1039" s="3" t="str">
        <x:v>Reminders/Notifications</x:v>
      </x:c>
      <x:c r="D1039" s="3" t="str">
        <x:v>Startup</x:v>
      </x:c>
      <x:c r="E1039" s="3" t="str">
        <x:v>Reminder: Renewal of LGU Permits - Annual</x:v>
      </x:c>
      <x:c r="F1039" s="14" t="str">
        <x:v>HH0330</x:v>
      </x:c>
      <x:c r="G1039" s="14" t="n">
        <x:v>250</x:v>
      </x:c>
      <x:c r="H1039" s="3" t="str">
        <x:v>https://docs.google.com/spreadsheets/d/1iYtjok4gUSDVVMZrtakvrnaV_cY-d-dh/edit?gid=1639385162#gid=1639385162</x:v>
      </x:c>
    </x:row>
    <x:row r="1040" ht="51" customHeight="1">
      <x:c r="A1040" s="14" t="n">
        <x:v>1037</x:v>
      </x:c>
      <x:c r="B1040" s="3" t="str">
        <x:v>Others</x:v>
      </x:c>
      <x:c r="C1040" s="3" t="str">
        <x:v>Reminders/Notifications</x:v>
      </x:c>
      <x:c r="D1040" s="3" t="str">
        <x:v>Core Package</x:v>
      </x:c>
      <x:c r="E1040" s="3" t="str">
        <x:v>Reminder: Renewal of LGU Permits - Qtrly</x:v>
      </x:c>
      <x:c r="F1040" s="14" t="str">
        <x:v>HH0340</x:v>
      </x:c>
      <x:c r="G1040" s="14" t="n">
        <x:v>650</x:v>
      </x:c>
      <x:c r="H1040" s="3" t="str">
        <x:v>https://docs.google.com/spreadsheets/d/1iYtjok4gUSDVVMZrtakvrnaV_cY-d-dh/edit?gid=1639385162#gid=1639385162</x:v>
      </x:c>
    </x:row>
    <x:row r="1041" ht="51" customHeight="1">
      <x:c r="A1041" s="14" t="n">
        <x:v>1038</x:v>
      </x:c>
      <x:c r="B1041" s="3" t="str">
        <x:v>Others</x:v>
      </x:c>
      <x:c r="C1041" s="3" t="str">
        <x:v>Reminders/Notifications</x:v>
      </x:c>
      <x:c r="D1041" s="3" t="str">
        <x:v>Gold Package</x:v>
      </x:c>
      <x:c r="E1041" s="3" t="str">
        <x:v>Reminder: Renewal of LGU Permits - Qtrly</x:v>
      </x:c>
      <x:c r="F1041" s="14" t="str">
        <x:v>HH0340</x:v>
      </x:c>
      <x:c r="G1041" s="14" t="n">
        <x:v>1450</x:v>
      </x:c>
      <x:c r="H1041" s="3" t="str">
        <x:v>https://docs.google.com/spreadsheets/d/1iYtjok4gUSDVVMZrtakvrnaV_cY-d-dh/edit?gid=1639385162#gid=1639385162</x:v>
      </x:c>
    </x:row>
    <x:row r="1042" ht="51" customHeight="1">
      <x:c r="A1042" s="14" t="n">
        <x:v>1039</x:v>
      </x:c>
      <x:c r="B1042" s="3" t="str">
        <x:v>Others</x:v>
      </x:c>
      <x:c r="C1042" s="3" t="str">
        <x:v>Reminders/Notifications</x:v>
      </x:c>
      <x:c r="D1042" s="3" t="str">
        <x:v>Silver Package</x:v>
      </x:c>
      <x:c r="E1042" s="3" t="str">
        <x:v>Reminder: Renewal of LGU Permits - Qtrly</x:v>
      </x:c>
      <x:c r="F1042" s="14" t="str">
        <x:v>HH0340</x:v>
      </x:c>
      <x:c r="G1042" s="14" t="n">
        <x:v>950</x:v>
      </x:c>
      <x:c r="H1042" s="3" t="str">
        <x:v>https://docs.google.com/spreadsheets/d/1iYtjok4gUSDVVMZrtakvrnaV_cY-d-dh/edit?gid=1639385162#gid=1639385162</x:v>
      </x:c>
    </x:row>
    <x:row r="1043" ht="51" customHeight="1">
      <x:c r="A1043" s="14" t="n">
        <x:v>1040</x:v>
      </x:c>
      <x:c r="B1043" s="3" t="str">
        <x:v>Others</x:v>
      </x:c>
      <x:c r="C1043" s="3" t="str">
        <x:v>Reminders/Notifications</x:v>
      </x:c>
      <x:c r="D1043" s="3" t="str">
        <x:v>Startup</x:v>
      </x:c>
      <x:c r="E1043" s="3" t="str">
        <x:v>Reminder: Renewal of LGU Permits - Qtrly</x:v>
      </x:c>
      <x:c r="F1043" s="14" t="str">
        <x:v>HH0340</x:v>
      </x:c>
      <x:c r="G1043" s="14" t="n">
        <x:v>250</x:v>
      </x:c>
      <x:c r="H1043" s="3" t="str">
        <x:v>https://docs.google.com/spreadsheets/d/1iYtjok4gUSDVVMZrtakvrnaV_cY-d-dh/edit?gid=1639385162#gid=1639385162</x:v>
      </x:c>
    </x:row>
    <x:row r="1044" ht="65" customHeight="1">
      <x:c r="A1044" s="14" t="n">
        <x:v>1041</x:v>
      </x:c>
      <x:c r="B1044" s="3" t="str">
        <x:v>Others</x:v>
      </x:c>
      <x:c r="C1044" s="3" t="str">
        <x:v>Reminders/Notifications</x:v>
      </x:c>
      <x:c r="D1044" s="3" t="str">
        <x:v>Core Package</x:v>
      </x:c>
      <x:c r="E1044" s="3" t="str">
        <x:v>Reminder: Semestral List of Suppliers of Top Withholding Agent</x:v>
      </x:c>
      <x:c r="F1044" s="14" t="str">
        <x:v>HH0370</x:v>
      </x:c>
      <x:c r="G1044" s="14" t="n">
        <x:v>650</x:v>
      </x:c>
      <x:c r="H1044" s="3" t="str">
        <x:v>https://docs.google.com/spreadsheets/d/1iYtjok4gUSDVVMZrtakvrnaV_cY-d-dh/edit?gid=1639385162#gid=1639385162</x:v>
      </x:c>
    </x:row>
    <x:row r="1045" ht="65" customHeight="1">
      <x:c r="A1045" s="14" t="n">
        <x:v>1042</x:v>
      </x:c>
      <x:c r="B1045" s="3" t="str">
        <x:v>Others</x:v>
      </x:c>
      <x:c r="C1045" s="3" t="str">
        <x:v>Reminders/Notifications</x:v>
      </x:c>
      <x:c r="D1045" s="3" t="str">
        <x:v>Gold Package</x:v>
      </x:c>
      <x:c r="E1045" s="3" t="str">
        <x:v>Reminder: Semestral List of Suppliers of Top Withholding Agent</x:v>
      </x:c>
      <x:c r="F1045" s="14" t="str">
        <x:v>HH0370</x:v>
      </x:c>
      <x:c r="G1045" s="14" t="n">
        <x:v>1450</x:v>
      </x:c>
      <x:c r="H1045" s="3" t="str">
        <x:v>https://docs.google.com/spreadsheets/d/1iYtjok4gUSDVVMZrtakvrnaV_cY-d-dh/edit?gid=1639385162#gid=1639385162</x:v>
      </x:c>
    </x:row>
    <x:row r="1046" ht="65" customHeight="1">
      <x:c r="A1046" s="14" t="n">
        <x:v>1043</x:v>
      </x:c>
      <x:c r="B1046" s="3" t="str">
        <x:v>Others</x:v>
      </x:c>
      <x:c r="C1046" s="3" t="str">
        <x:v>Reminders/Notifications</x:v>
      </x:c>
      <x:c r="D1046" s="3" t="str">
        <x:v>Silver Package</x:v>
      </x:c>
      <x:c r="E1046" s="3" t="str">
        <x:v>Reminder: Semestral List of Suppliers of Top Withholding Agent</x:v>
      </x:c>
      <x:c r="F1046" s="14" t="str">
        <x:v>HH0370</x:v>
      </x:c>
      <x:c r="G1046" s="14" t="n">
        <x:v>950</x:v>
      </x:c>
      <x:c r="H1046" s="3" t="str">
        <x:v>https://docs.google.com/spreadsheets/d/1iYtjok4gUSDVVMZrtakvrnaV_cY-d-dh/edit?gid=1639385162#gid=1639385162</x:v>
      </x:c>
    </x:row>
    <x:row r="1047" ht="65" customHeight="1">
      <x:c r="A1047" s="14" t="n">
        <x:v>1044</x:v>
      </x:c>
      <x:c r="B1047" s="3" t="str">
        <x:v>Others</x:v>
      </x:c>
      <x:c r="C1047" s="3" t="str">
        <x:v>Reminders/Notifications</x:v>
      </x:c>
      <x:c r="D1047" s="3" t="str">
        <x:v>Startup</x:v>
      </x:c>
      <x:c r="E1047" s="3" t="str">
        <x:v>Reminder: Semestral List of Suppliers of Top Withholding Agent</x:v>
      </x:c>
      <x:c r="F1047" s="14" t="str">
        <x:v>HH0370</x:v>
      </x:c>
      <x:c r="G1047" s="14" t="n">
        <x:v>250</x:v>
      </x:c>
      <x:c r="H1047" s="3" t="str">
        <x:v>https://docs.google.com/spreadsheets/d/1iYtjok4gUSDVVMZrtakvrnaV_cY-d-dh/edit?gid=1639385162#gid=1639385162</x:v>
      </x:c>
    </x:row>
    <x:row r="1048" ht="65" customHeight="1">
      <x:c r="A1048" s="14" t="n">
        <x:v>1045</x:v>
      </x:c>
      <x:c r="B1048" s="3" t="str">
        <x:v>Others</x:v>
      </x:c>
      <x:c r="C1048" s="3" t="str">
        <x:v>Reminders/Notifications</x:v>
      </x:c>
      <x:c r="D1048" s="3" t="str">
        <x:v>Core Package</x:v>
      </x:c>
      <x:c r="E1048" s="3" t="str">
        <x:v>Reminder: Summary List of Tenants/ Lessees for Leasing Companies</x:v>
      </x:c>
      <x:c r="F1048" s="14" t="str">
        <x:v>HH0380</x:v>
      </x:c>
      <x:c r="G1048" s="14" t="n">
        <x:v>650</x:v>
      </x:c>
      <x:c r="H1048" s="3" t="str">
        <x:v>https://docs.google.com/spreadsheets/d/1iYtjok4gUSDVVMZrtakvrnaV_cY-d-dh/edit?gid=1639385162#gid=1639385162</x:v>
      </x:c>
    </x:row>
    <x:row r="1049" ht="65" customHeight="1">
      <x:c r="A1049" s="14" t="n">
        <x:v>1046</x:v>
      </x:c>
      <x:c r="B1049" s="3" t="str">
        <x:v>Others</x:v>
      </x:c>
      <x:c r="C1049" s="3" t="str">
        <x:v>Reminders/Notifications</x:v>
      </x:c>
      <x:c r="D1049" s="3" t="str">
        <x:v>Gold Package</x:v>
      </x:c>
      <x:c r="E1049" s="3" t="str">
        <x:v>Reminder: Summary List of Tenants/ Lessees for Leasing Companies</x:v>
      </x:c>
      <x:c r="F1049" s="14" t="str">
        <x:v>HH0380</x:v>
      </x:c>
      <x:c r="G1049" s="14" t="n">
        <x:v>1450</x:v>
      </x:c>
      <x:c r="H1049" s="3" t="str">
        <x:v>https://docs.google.com/spreadsheets/d/1iYtjok4gUSDVVMZrtakvrnaV_cY-d-dh/edit?gid=1639385162#gid=1639385162</x:v>
      </x:c>
    </x:row>
    <x:row r="1050" ht="65" customHeight="1">
      <x:c r="A1050" s="14" t="n">
        <x:v>1047</x:v>
      </x:c>
      <x:c r="B1050" s="3" t="str">
        <x:v>Others</x:v>
      </x:c>
      <x:c r="C1050" s="3" t="str">
        <x:v>Reminders/Notifications</x:v>
      </x:c>
      <x:c r="D1050" s="3" t="str">
        <x:v>Silver Package</x:v>
      </x:c>
      <x:c r="E1050" s="3" t="str">
        <x:v>Reminder: Summary List of Tenants/ Lessees for Leasing Companies</x:v>
      </x:c>
      <x:c r="F1050" s="14" t="str">
        <x:v>HH0380</x:v>
      </x:c>
      <x:c r="G1050" s="14" t="n">
        <x:v>950</x:v>
      </x:c>
      <x:c r="H1050" s="3" t="str">
        <x:v>https://docs.google.com/spreadsheets/d/1iYtjok4gUSDVVMZrtakvrnaV_cY-d-dh/edit?gid=1639385162#gid=1639385162</x:v>
      </x:c>
    </x:row>
    <x:row r="1051" ht="65" customHeight="1">
      <x:c r="A1051" s="14" t="n">
        <x:v>1048</x:v>
      </x:c>
      <x:c r="B1051" s="3" t="str">
        <x:v>Others</x:v>
      </x:c>
      <x:c r="C1051" s="3" t="str">
        <x:v>Reminders/Notifications</x:v>
      </x:c>
      <x:c r="D1051" s="3" t="str">
        <x:v>Startup</x:v>
      </x:c>
      <x:c r="E1051" s="3" t="str">
        <x:v>Reminder: Summary List of Tenants/ Lessees for Leasing Companies</x:v>
      </x:c>
      <x:c r="F1051" s="14" t="str">
        <x:v>HH0380</x:v>
      </x:c>
      <x:c r="G1051" s="14" t="n">
        <x:v>250</x:v>
      </x:c>
      <x:c r="H1051" s="3" t="str">
        <x:v>https://docs.google.com/spreadsheets/d/1iYtjok4gUSDVVMZrtakvrnaV_cY-d-dh/edit?gid=1639385162#gid=1639385162</x:v>
      </x:c>
    </x:row>
    <x:row r="1052" ht="65" customHeight="1">
      <x:c r="A1052" s="14" t="n">
        <x:v>1049</x:v>
      </x:c>
      <x:c r="B1052" s="3" t="str">
        <x:v>Others</x:v>
      </x:c>
      <x:c r="C1052" s="3" t="str">
        <x:v>Reminders/Notifications</x:v>
      </x:c>
      <x:c r="D1052" s="3" t="str">
        <x:v>Core Package</x:v>
      </x:c>
      <x:c r="E1052" s="3" t="str">
        <x:v>SBMA ANNUAL REPORTS/ TIMTA - VAT/ ITR BASED (PLUS ITR)</x:v>
      </x:c>
      <x:c r="F1052" s="14" t="str">
        <x:v>HH0180</x:v>
      </x:c>
      <x:c r="G1052" s="14" t="n">
        <x:v>1575</x:v>
      </x:c>
      <x:c r="H1052" s="3" t="str">
        <x:v>https://docs.google.com/spreadsheets/d/1iYtjok4gUSDVVMZrtakvrnaV_cY-d-dh/edit?gid=1639385162#gid=1639385162</x:v>
      </x:c>
    </x:row>
    <x:row r="1053" ht="65" customHeight="1">
      <x:c r="A1053" s="14" t="n">
        <x:v>1050</x:v>
      </x:c>
      <x:c r="B1053" s="3" t="str">
        <x:v>Others</x:v>
      </x:c>
      <x:c r="C1053" s="3" t="str">
        <x:v>Reminders/Notifications</x:v>
      </x:c>
      <x:c r="D1053" s="3" t="str">
        <x:v>Gold Package</x:v>
      </x:c>
      <x:c r="E1053" s="3" t="str">
        <x:v>SBMA ANNUAL REPORTS/ TIMTA - VAT/ ITR BASED (PLUS ITR)</x:v>
      </x:c>
      <x:c r="F1053" s="14" t="str">
        <x:v>HH0180</x:v>
      </x:c>
      <x:c r="G1053" s="14" t="n">
        <x:v>2375</x:v>
      </x:c>
      <x:c r="H1053" s="3" t="str">
        <x:v>https://docs.google.com/spreadsheets/d/1iYtjok4gUSDVVMZrtakvrnaV_cY-d-dh/edit?gid=1639385162#gid=1639385162</x:v>
      </x:c>
    </x:row>
    <x:row r="1054" ht="65" customHeight="1">
      <x:c r="A1054" s="14" t="n">
        <x:v>1051</x:v>
      </x:c>
      <x:c r="B1054" s="3" t="str">
        <x:v>Others</x:v>
      </x:c>
      <x:c r="C1054" s="3" t="str">
        <x:v>Reminders/Notifications</x:v>
      </x:c>
      <x:c r="D1054" s="3" t="str">
        <x:v>Silver Package</x:v>
      </x:c>
      <x:c r="E1054" s="3" t="str">
        <x:v>SBMA ANNUAL REPORTS/ TIMTA - VAT/ ITR BASED (PLUS ITR)</x:v>
      </x:c>
      <x:c r="F1054" s="14" t="str">
        <x:v>HH0180</x:v>
      </x:c>
      <x:c r="G1054" s="14" t="n">
        <x:v>1875</x:v>
      </x:c>
      <x:c r="H1054" s="3" t="str">
        <x:v>https://docs.google.com/spreadsheets/d/1iYtjok4gUSDVVMZrtakvrnaV_cY-d-dh/edit?gid=1639385162#gid=1639385162</x:v>
      </x:c>
    </x:row>
    <x:row r="1055" ht="65" customHeight="1">
      <x:c r="A1055" s="14" t="n">
        <x:v>1052</x:v>
      </x:c>
      <x:c r="B1055" s="3" t="str">
        <x:v>Others</x:v>
      </x:c>
      <x:c r="C1055" s="3" t="str">
        <x:v>Reminders/Notifications</x:v>
      </x:c>
      <x:c r="D1055" s="3" t="str">
        <x:v>Startup</x:v>
      </x:c>
      <x:c r="E1055" s="3" t="str">
        <x:v>SBMA ANNUAL REPORTS/ TIMTA - VAT/ ITR BASED (PLUS ITR)</x:v>
      </x:c>
      <x:c r="F1055" s="14" t="str">
        <x:v>HH0180</x:v>
      </x:c>
      <x:c r="G1055" s="14" t="n">
        <x:v>1175</x:v>
      </x:c>
      <x:c r="H1055" s="3" t="str">
        <x:v>https://docs.google.com/spreadsheets/d/1iYtjok4gUSDVVMZrtakvrnaV_cY-d-dh/edit?gid=1639385162#gid=1639385162</x:v>
      </x:c>
    </x:row>
    <x:row r="1056" ht="79" customHeight="1">
      <x:c r="A1056" s="14" t="n">
        <x:v>1053</x:v>
      </x:c>
      <x:c r="B1056" s="3" t="str">
        <x:v>Others</x:v>
      </x:c>
      <x:c r="C1056" s="3" t="str">
        <x:v>Reminders/Notifications</x:v>
      </x:c>
      <x:c r="D1056" s="3" t="str">
        <x:v>Core Package</x:v>
      </x:c>
      <x:c r="E1056" s="3" t="str">
        <x:v>SEC Notice MC 28-2020: Corporation's Official Email &amp; Mobile Number</x:v>
      </x:c>
      <x:c r="F1056" s="14" t="str">
        <x:v>HH0155</x:v>
      </x:c>
      <x:c r="G1056" s="14" t="n">
        <x:v>830</x:v>
      </x:c>
      <x:c r="H1056" s="3" t="str">
        <x:v>https://docs.google.com/spreadsheets/d/1iYtjok4gUSDVVMZrtakvrnaV_cY-d-dh/edit?gid=1639385162#gid=1639385162</x:v>
      </x:c>
    </x:row>
    <x:row r="1057" ht="79" customHeight="1">
      <x:c r="A1057" s="14" t="n">
        <x:v>1054</x:v>
      </x:c>
      <x:c r="B1057" s="3" t="str">
        <x:v>Others</x:v>
      </x:c>
      <x:c r="C1057" s="3" t="str">
        <x:v>Reminders/Notifications</x:v>
      </x:c>
      <x:c r="D1057" s="3" t="str">
        <x:v>Gold Package</x:v>
      </x:c>
      <x:c r="E1057" s="3" t="str">
        <x:v>SEC Notice MC 28-2020: Corporation's Official Email &amp; Mobile Number</x:v>
      </x:c>
      <x:c r="F1057" s="14" t="str">
        <x:v>HH0155</x:v>
      </x:c>
      <x:c r="G1057" s="14" t="n">
        <x:v>830</x:v>
      </x:c>
      <x:c r="H1057" s="3" t="str">
        <x:v>https://docs.google.com/spreadsheets/d/1iYtjok4gUSDVVMZrtakvrnaV_cY-d-dh/edit?gid=1639385162#gid=1639385162</x:v>
      </x:c>
    </x:row>
    <x:row r="1058" ht="79" customHeight="1">
      <x:c r="A1058" s="14" t="n">
        <x:v>1055</x:v>
      </x:c>
      <x:c r="B1058" s="3" t="str">
        <x:v>Others</x:v>
      </x:c>
      <x:c r="C1058" s="3" t="str">
        <x:v>Reminders/Notifications</x:v>
      </x:c>
      <x:c r="D1058" s="3" t="str">
        <x:v>Silver Package</x:v>
      </x:c>
      <x:c r="E1058" s="3" t="str">
        <x:v>SEC Notice MC 28-2020: Corporation's Official Email &amp; Mobile Number</x:v>
      </x:c>
      <x:c r="F1058" s="14" t="str">
        <x:v>HH0155</x:v>
      </x:c>
      <x:c r="G1058" s="14" t="n">
        <x:v>830</x:v>
      </x:c>
      <x:c r="H1058" s="3" t="str">
        <x:v>https://docs.google.com/spreadsheets/d/1iYtjok4gUSDVVMZrtakvrnaV_cY-d-dh/edit?gid=1639385162#gid=1639385162</x:v>
      </x:c>
    </x:row>
    <x:row r="1059" ht="79" customHeight="1">
      <x:c r="A1059" s="14" t="n">
        <x:v>1056</x:v>
      </x:c>
      <x:c r="B1059" s="3" t="str">
        <x:v>Others</x:v>
      </x:c>
      <x:c r="C1059" s="3" t="str">
        <x:v>Reminders/Notifications</x:v>
      </x:c>
      <x:c r="D1059" s="3" t="str">
        <x:v>Startup</x:v>
      </x:c>
      <x:c r="E1059" s="3" t="str">
        <x:v>SEC Notice MC 28-2020: Corporation's Official Email &amp; Mobile Number</x:v>
      </x:c>
      <x:c r="F1059" s="14" t="str">
        <x:v>HH0155</x:v>
      </x:c>
      <x:c r="G1059" s="14" t="n">
        <x:v>830</x:v>
      </x:c>
      <x:c r="H1059" s="3" t="str">
        <x:v>https://docs.google.com/spreadsheets/d/1iYtjok4gUSDVVMZrtakvrnaV_cY-d-dh/edit?gid=1639385162#gid=1639385162</x:v>
      </x:c>
    </x:row>
    <x:row r="1060" ht="51" customHeight="1">
      <x:c r="A1060" s="14" t="n">
        <x:v>1057</x:v>
      </x:c>
      <x:c r="B1060" s="3" t="str">
        <x:v>Others</x:v>
      </x:c>
      <x:c r="C1060" s="3" t="str">
        <x:v>Reminders/Notifications</x:v>
      </x:c>
      <x:c r="D1060" s="3" t="str">
        <x:v>Core Package</x:v>
      </x:c>
      <x:c r="E1060" s="3" t="str">
        <x:v>SSS CONTRIBUTION PAYABLE</x:v>
      </x:c>
      <x:c r="F1060" s="14" t="str">
        <x:v>HH0060</x:v>
      </x:c>
      <x:c r="G1060" s="14" t="n">
        <x:v>375</x:v>
      </x:c>
      <x:c r="H1060" s="3" t="str">
        <x:v>https://docs.google.com/spreadsheets/d/1iYtjok4gUSDVVMZrtakvrnaV_cY-d-dh/edit?gid=1639385162#gid=1639385162</x:v>
      </x:c>
    </x:row>
    <x:row r="1061" ht="51" customHeight="1">
      <x:c r="A1061" s="14" t="n">
        <x:v>1058</x:v>
      </x:c>
      <x:c r="B1061" s="3" t="str">
        <x:v>Others</x:v>
      </x:c>
      <x:c r="C1061" s="3" t="str">
        <x:v>Reminders/Notifications</x:v>
      </x:c>
      <x:c r="D1061" s="3" t="str">
        <x:v>Startup</x:v>
      </x:c>
      <x:c r="E1061" s="3" t="str">
        <x:v>SSS CONTRIBUTION PAYABLE</x:v>
      </x:c>
      <x:c r="F1061" s="14" t="str">
        <x:v>HH0060</x:v>
      </x:c>
      <x:c r="G1061" s="14" t="n">
        <x:v>250</x:v>
      </x:c>
      <x:c r="H1061" s="3" t="str">
        <x:v>https://docs.google.com/spreadsheets/d/1iYtjok4gUSDVVMZrtakvrnaV_cY-d-dh/edit?gid=1639385162#gid=1639385162</x:v>
      </x:c>
    </x:row>
    <x:row r="1062" ht="51" customHeight="1">
      <x:c r="A1062" s="14" t="n">
        <x:v>1059</x:v>
      </x:c>
      <x:c r="B1062" s="3" t="str">
        <x:v>Others</x:v>
      </x:c>
      <x:c r="C1062" s="3" t="str">
        <x:v>Reminders/Notifications</x:v>
      </x:c>
      <x:c r="D1062" s="3" t="str">
        <x:v>Core Package</x:v>
      </x:c>
      <x:c r="E1062" s="3" t="str">
        <x:v>SSS LOANS PAYABLE</x:v>
      </x:c>
      <x:c r="F1062" s="14" t="str">
        <x:v>HH0070</x:v>
      </x:c>
      <x:c r="G1062" s="14" t="n">
        <x:v>375</x:v>
      </x:c>
      <x:c r="H1062" s="3" t="str">
        <x:v>https://docs.google.com/spreadsheets/d/1iYtjok4gUSDVVMZrtakvrnaV_cY-d-dh/edit?gid=1639385162#gid=1639385162</x:v>
      </x:c>
    </x:row>
    <x:row r="1063" ht="51" customHeight="1">
      <x:c r="A1063" s="14" t="n">
        <x:v>1060</x:v>
      </x:c>
      <x:c r="B1063" s="3" t="str">
        <x:v>Others</x:v>
      </x:c>
      <x:c r="C1063" s="3" t="str">
        <x:v>Reminders/Notifications</x:v>
      </x:c>
      <x:c r="D1063" s="3" t="str">
        <x:v>Startup</x:v>
      </x:c>
      <x:c r="E1063" s="3" t="str">
        <x:v>SSS LOANS PAYABLE</x:v>
      </x:c>
      <x:c r="F1063" s="14" t="str">
        <x:v>HH0070</x:v>
      </x:c>
      <x:c r="G1063" s="14" t="n">
        <x:v>250</x:v>
      </x:c>
      <x:c r="H1063" s="3" t="str">
        <x:v>https://docs.google.com/spreadsheets/d/1iYtjok4gUSDVVMZrtakvrnaV_cY-d-dh/edit?gid=1639385162#gid=1639385162</x:v>
      </x:c>
    </x:row>
    <x:row r="1064" ht="79" customHeight="1">
      <x:c r="A1064" s="14" t="n">
        <x:v>1061</x:v>
      </x:c>
      <x:c r="B1064" s="3" t="str">
        <x:v>Others</x:v>
      </x:c>
      <x:c r="C1064" s="3" t="str">
        <x:v>Reminders/Notifications</x:v>
      </x:c>
      <x:c r="D1064" s="3" t="str">
        <x:v>Core Package</x:v>
      </x:c>
      <x:c r="E1064" s="3" t="str">
        <x:v>SUBSTITUTED FILING CERTIFICATE OF COMPENSATION PAYMENT/ TAX WITHHELD (ANNEX F)</x:v>
      </x:c>
      <x:c r="F1064" s="14" t="str">
        <x:v>HH0010</x:v>
      </x:c>
      <x:c r="G1064" s="14" t="n">
        <x:v>375</x:v>
      </x:c>
      <x:c r="H1064" s="3" t="str">
        <x:v>https://docs.google.com/spreadsheets/d/1iYtjok4gUSDVVMZrtakvrnaV_cY-d-dh/edit?gid=1639385162#gid=1639385162</x:v>
      </x:c>
    </x:row>
    <x:row r="1065" ht="79" customHeight="1">
      <x:c r="A1065" s="14" t="n">
        <x:v>1062</x:v>
      </x:c>
      <x:c r="B1065" s="3" t="str">
        <x:v>Others</x:v>
      </x:c>
      <x:c r="C1065" s="3" t="str">
        <x:v>Reminders/Notifications</x:v>
      </x:c>
      <x:c r="D1065" s="3" t="str">
        <x:v>Startup</x:v>
      </x:c>
      <x:c r="E1065" s="3" t="str">
        <x:v>SUBSTITUTED FILING CERTIFICATE OF COMPENSATION PAYMENT/ TAX WITHHELD (ANNEX F)</x:v>
      </x:c>
      <x:c r="F1065" s="14" t="str">
        <x:v>HH0010</x:v>
      </x:c>
      <x:c r="G1065" s="14" t="n">
        <x:v>250</x:v>
      </x:c>
      <x:c r="H1065" s="3" t="str">
        <x:v>https://docs.google.com/spreadsheets/d/1iYtjok4gUSDVVMZrtakvrnaV_cY-d-dh/edit?gid=1639385162#gid=1639385162</x:v>
      </x:c>
    </x:row>
    <x:row r="1066" ht="51" customHeight="1">
      <x:c r="A1066" s="14" t="n">
        <x:v>1063</x:v>
      </x:c>
      <x:c r="B1066" s="3" t="str">
        <x:v>Others</x:v>
      </x:c>
      <x:c r="C1066" s="3" t="str">
        <x:v>Reminders/Notifications</x:v>
      </x:c>
      <x:c r="D1066" s="3" t="str">
        <x:v>Startup</x:v>
      </x:c>
      <x:c r="E1066" s="3" t="str">
        <x:v>Testing For Reminder, and Payment Gateway</x:v>
      </x:c>
      <x:c r="F1066" s="14" t="str">
        <x:v>II0000</x:v>
      </x:c>
      <x:c r="G1066" s="14" t="n">
        <x:v>1</x:v>
      </x:c>
      <x:c r="H1066" s="3" t="str">
        <x:v>https://docs.google.com/spreadsheets/d/1iYtjok4gUSDVVMZrtakvrnaV_cY-d-dh/edit?gid=1639385162#gid=1639385162</x:v>
      </x:c>
    </x:row>
    <x:row r="1067" ht="51" customHeight="1">
      <x:c r="A1067" s="14" t="n">
        <x:v>1064</x:v>
      </x:c>
      <x:c r="B1067" s="3" t="str">
        <x:v>Tax</x:v>
      </x:c>
      <x:c r="C1067" s="3" t="str">
        <x:v>CTA Case</x:v>
      </x:c>
      <x:c r="D1067" s="3" t="str">
        <x:v>Core Package</x:v>
      </x:c>
      <x:c r="E1067" s="3" t="str">
        <x:v>Independent CPA for CTA Case - Deficiency Tax</x:v>
      </x:c>
      <x:c r="F1067" s="14" t="str">
        <x:v>GG0110</x:v>
      </x:c>
      <x:c r="G1067" s="14" t="n">
        <x:v>450000</x:v>
      </x:c>
      <x:c r="H1067" s="3" t="str">
        <x:v>https://docs.google.com/spreadsheets/d/1iYtjok4gUSDVVMZrtakvrnaV_cY-d-dh/edit?gid=1639385162#gid=1639385162</x:v>
      </x:c>
    </x:row>
    <x:row r="1068" ht="51" customHeight="1">
      <x:c r="A1068" s="14" t="n">
        <x:v>1065</x:v>
      </x:c>
      <x:c r="B1068" s="3" t="str">
        <x:v>Tax</x:v>
      </x:c>
      <x:c r="C1068" s="3" t="str">
        <x:v>CTA Case</x:v>
      </x:c>
      <x:c r="D1068" s="3" t="str">
        <x:v>Gold Package</x:v>
      </x:c>
      <x:c r="E1068" s="3" t="str">
        <x:v>Independent CPA for CTA Case - Deficiency Tax</x:v>
      </x:c>
      <x:c r="F1068" s="14" t="str">
        <x:v>GG0110</x:v>
      </x:c>
      <x:c r="G1068" s="14" t="n">
        <x:v>550000</x:v>
      </x:c>
      <x:c r="H1068" s="3" t="str">
        <x:v>https://docs.google.com/spreadsheets/d/1iYtjok4gUSDVVMZrtakvrnaV_cY-d-dh/edit?gid=1639385162#gid=1639385162</x:v>
      </x:c>
    </x:row>
    <x:row r="1069" ht="51" customHeight="1">
      <x:c r="A1069" s="14" t="n">
        <x:v>1066</x:v>
      </x:c>
      <x:c r="B1069" s="3" t="str">
        <x:v>Tax</x:v>
      </x:c>
      <x:c r="C1069" s="3" t="str">
        <x:v>CTA Case</x:v>
      </x:c>
      <x:c r="D1069" s="3" t="str">
        <x:v>Platinum</x:v>
      </x:c>
      <x:c r="E1069" s="3" t="str">
        <x:v>Independent CPA for CTA Case - Deficiency Tax</x:v>
      </x:c>
      <x:c r="F1069" s="14" t="str">
        <x:v>GG0110</x:v>
      </x:c>
      <x:c r="G1069" s="14" t="n">
        <x:v>600000</x:v>
      </x:c>
      <x:c r="H1069" s="3" t="str">
        <x:v>https://docs.google.com/spreadsheets/d/1iYtjok4gUSDVVMZrtakvrnaV_cY-d-dh/edit?gid=1639385162#gid=1639385162</x:v>
      </x:c>
    </x:row>
    <x:row r="1070" ht="51" customHeight="1">
      <x:c r="A1070" s="14" t="n">
        <x:v>1067</x:v>
      </x:c>
      <x:c r="B1070" s="3" t="str">
        <x:v>Tax</x:v>
      </x:c>
      <x:c r="C1070" s="3" t="str">
        <x:v>CTA Case</x:v>
      </x:c>
      <x:c r="D1070" s="3" t="str">
        <x:v>Silver Package</x:v>
      </x:c>
      <x:c r="E1070" s="3" t="str">
        <x:v>Independent CPA for CTA Case - Deficiency Tax</x:v>
      </x:c>
      <x:c r="F1070" s="14" t="str">
        <x:v>GG0110</x:v>
      </x:c>
      <x:c r="G1070" s="14" t="n">
        <x:v>500000</x:v>
      </x:c>
      <x:c r="H1070" s="3" t="str">
        <x:v>https://docs.google.com/spreadsheets/d/1iYtjok4gUSDVVMZrtakvrnaV_cY-d-dh/edit?gid=1639385162#gid=1639385162</x:v>
      </x:c>
    </x:row>
    <x:row r="1071" ht="51" customHeight="1">
      <x:c r="A1071" s="14" t="n">
        <x:v>1068</x:v>
      </x:c>
      <x:c r="B1071" s="3" t="str">
        <x:v>Tax</x:v>
      </x:c>
      <x:c r="C1071" s="3" t="str">
        <x:v>CTA Case</x:v>
      </x:c>
      <x:c r="D1071" s="3" t="str">
        <x:v>Startup</x:v>
      </x:c>
      <x:c r="E1071" s="3" t="str">
        <x:v>Independent CPA for CTA Case - Deficiency Tax</x:v>
      </x:c>
      <x:c r="F1071" s="14" t="str">
        <x:v>GG0110</x:v>
      </x:c>
      <x:c r="G1071" s="14" t="n">
        <x:v>415000</x:v>
      </x:c>
      <x:c r="H1071" s="3" t="str">
        <x:v>https://docs.google.com/spreadsheets/d/1iYtjok4gUSDVVMZrtakvrnaV_cY-d-dh/edit?gid=1639385162#gid=1639385162</x:v>
      </x:c>
    </x:row>
    <x:row r="1072" ht="51" customHeight="1">
      <x:c r="A1072" s="14" t="n">
        <x:v>1069</x:v>
      </x:c>
      <x:c r="B1072" s="3" t="str">
        <x:v>Tax</x:v>
      </x:c>
      <x:c r="C1072" s="3" t="str">
        <x:v>CTA Case</x:v>
      </x:c>
      <x:c r="D1072" s="3" t="str">
        <x:v>Core Package</x:v>
      </x:c>
      <x:c r="E1072" s="3" t="str">
        <x:v>INDEPENDENT CPA FOR CTA CASE - VAT Refund</x:v>
      </x:c>
      <x:c r="F1072" s="14" t="str">
        <x:v>GG0115</x:v>
      </x:c>
      <x:c r="G1072" s="14" t="n">
        <x:v>625000</x:v>
      </x:c>
      <x:c r="H1072" s="3" t="str">
        <x:v>https://docs.google.com/spreadsheets/d/1iYtjok4gUSDVVMZrtakvrnaV_cY-d-dh/edit?gid=1639385162#gid=1639385162</x:v>
      </x:c>
    </x:row>
    <x:row r="1073" ht="51" customHeight="1">
      <x:c r="A1073" s="14" t="n">
        <x:v>1070</x:v>
      </x:c>
      <x:c r="B1073" s="3" t="str">
        <x:v>Tax</x:v>
      </x:c>
      <x:c r="C1073" s="3" t="str">
        <x:v>CTA Case</x:v>
      </x:c>
      <x:c r="D1073" s="3" t="str">
        <x:v>Gold Package</x:v>
      </x:c>
      <x:c r="E1073" s="3" t="str">
        <x:v>INDEPENDENT CPA FOR CTA CASE - VAT Refund</x:v>
      </x:c>
      <x:c r="F1073" s="14" t="str">
        <x:v>GG0115</x:v>
      </x:c>
      <x:c r="G1073" s="14" t="n">
        <x:v>875000</x:v>
      </x:c>
      <x:c r="H1073" s="3" t="str">
        <x:v>https://docs.google.com/spreadsheets/d/1iYtjok4gUSDVVMZrtakvrnaV_cY-d-dh/edit?gid=1639385162#gid=1639385162</x:v>
      </x:c>
    </x:row>
    <x:row r="1074" ht="51" customHeight="1">
      <x:c r="A1074" s="14" t="n">
        <x:v>1071</x:v>
      </x:c>
      <x:c r="B1074" s="3" t="str">
        <x:v>Tax</x:v>
      </x:c>
      <x:c r="C1074" s="3" t="str">
        <x:v>CTA Case</x:v>
      </x:c>
      <x:c r="D1074" s="3" t="str">
        <x:v>Platinum</x:v>
      </x:c>
      <x:c r="E1074" s="3" t="str">
        <x:v>INDEPENDENT CPA FOR CTA CASE - VAT Refund</x:v>
      </x:c>
      <x:c r="F1074" s="14" t="str">
        <x:v>GG0115</x:v>
      </x:c>
      <x:c r="G1074" s="14" t="n">
        <x:v>1000000</x:v>
      </x:c>
      <x:c r="H1074" s="3" t="str">
        <x:v>https://docs.google.com/spreadsheets/d/1iYtjok4gUSDVVMZrtakvrnaV_cY-d-dh/edit?gid=1639385162#gid=1639385162</x:v>
      </x:c>
    </x:row>
    <x:row r="1075" ht="51" customHeight="1">
      <x:c r="A1075" s="14" t="n">
        <x:v>1072</x:v>
      </x:c>
      <x:c r="B1075" s="3" t="str">
        <x:v>Tax</x:v>
      </x:c>
      <x:c r="C1075" s="3" t="str">
        <x:v>CTA Case</x:v>
      </x:c>
      <x:c r="D1075" s="3" t="str">
        <x:v>Silver Package</x:v>
      </x:c>
      <x:c r="E1075" s="3" t="str">
        <x:v>INDEPENDENT CPA FOR CTA CASE - VAT Refund</x:v>
      </x:c>
      <x:c r="F1075" s="14" t="str">
        <x:v>GG0115</x:v>
      </x:c>
      <x:c r="G1075" s="14" t="n">
        <x:v>750000</x:v>
      </x:c>
      <x:c r="H1075" s="3" t="str">
        <x:v>https://docs.google.com/spreadsheets/d/1iYtjok4gUSDVVMZrtakvrnaV_cY-d-dh/edit?gid=1639385162#gid=1639385162</x:v>
      </x:c>
    </x:row>
    <x:row r="1076" ht="51" customHeight="1">
      <x:c r="A1076" s="14" t="n">
        <x:v>1073</x:v>
      </x:c>
      <x:c r="B1076" s="3" t="str">
        <x:v>Tax</x:v>
      </x:c>
      <x:c r="C1076" s="3" t="str">
        <x:v>CTA Case</x:v>
      </x:c>
      <x:c r="D1076" s="3" t="str">
        <x:v>Startup</x:v>
      </x:c>
      <x:c r="E1076" s="3" t="str">
        <x:v>INDEPENDENT CPA FOR CTA CASE - VAT Refund</x:v>
      </x:c>
      <x:c r="F1076" s="14" t="str">
        <x:v>GG0115</x:v>
      </x:c>
      <x:c r="G1076" s="14" t="n">
        <x:v>500000</x:v>
      </x:c>
      <x:c r="H1076" s="3" t="str">
        <x:v>https://docs.google.com/spreadsheets/d/1iYtjok4gUSDVVMZrtakvrnaV_cY-d-dh/edit?gid=1639385162#gid=1639385162</x:v>
      </x:c>
    </x:row>
    <x:row r="1077" ht="51" customHeight="1">
      <x:c r="A1077" s="14" t="n">
        <x:v>1074</x:v>
      </x:c>
      <x:c r="B1077" s="3" t="str">
        <x:v>Tax</x:v>
      </x:c>
      <x:c r="C1077" s="3" t="str">
        <x:v>CTA Case</x:v>
      </x:c>
      <x:c r="D1077" s="3" t="str">
        <x:v>Core Package</x:v>
      </x:c>
      <x:c r="E1077" s="3" t="str">
        <x:v>NEW CODE</x:v>
      </x:c>
      <x:c r="F1077" s="14" t="str">
        <x:v>CC00000</x:v>
      </x:c>
      <x:c r="G1077" s="14" t="n">
        <x:v>0</x:v>
      </x:c>
      <x:c r="H1077" s="3" t="str">
        <x:v>https://docs.google.com/spreadsheets/d/1iYtjok4gUSDVVMZrtakvrnaV_cY-d-dh/edit?gid=1639385162#gid=1639385162</x:v>
      </x:c>
    </x:row>
    <x:row r="1078" ht="51" customHeight="1">
      <x:c r="A1078" s="14" t="n">
        <x:v>1075</x:v>
      </x:c>
      <x:c r="B1078" s="3" t="str">
        <x:v>Tax</x:v>
      </x:c>
      <x:c r="C1078" s="3" t="str">
        <x:v>CTA Case</x:v>
      </x:c>
      <x:c r="D1078" s="3" t="str">
        <x:v>Gold Package</x:v>
      </x:c>
      <x:c r="E1078" s="3" t="str">
        <x:v>NEW CODE</x:v>
      </x:c>
      <x:c r="F1078" s="14" t="str">
        <x:v>CC00000</x:v>
      </x:c>
      <x:c r="G1078" s="14" t="n">
        <x:v>0</x:v>
      </x:c>
      <x:c r="H1078" s="3" t="str">
        <x:v>https://docs.google.com/spreadsheets/d/1iYtjok4gUSDVVMZrtakvrnaV_cY-d-dh/edit?gid=1639385162#gid=1639385162</x:v>
      </x:c>
    </x:row>
    <x:row r="1079" ht="51" customHeight="1">
      <x:c r="A1079" s="14" t="n">
        <x:v>1076</x:v>
      </x:c>
      <x:c r="B1079" s="3" t="str">
        <x:v>Tax</x:v>
      </x:c>
      <x:c r="C1079" s="3" t="str">
        <x:v>CTA Case</x:v>
      </x:c>
      <x:c r="D1079" s="3" t="str">
        <x:v>Platinum</x:v>
      </x:c>
      <x:c r="E1079" s="3" t="str">
        <x:v>NEW CODE</x:v>
      </x:c>
      <x:c r="F1079" s="14" t="str">
        <x:v>CC00000</x:v>
      </x:c>
      <x:c r="G1079" s="14" t="n">
        <x:v>0</x:v>
      </x:c>
      <x:c r="H1079" s="3" t="str">
        <x:v>https://docs.google.com/spreadsheets/d/1iYtjok4gUSDVVMZrtakvrnaV_cY-d-dh/edit?gid=1639385162#gid=1639385162</x:v>
      </x:c>
    </x:row>
    <x:row r="1080" ht="51" customHeight="1">
      <x:c r="A1080" s="14" t="n">
        <x:v>1077</x:v>
      </x:c>
      <x:c r="B1080" s="3" t="str">
        <x:v>Tax</x:v>
      </x:c>
      <x:c r="C1080" s="3" t="str">
        <x:v>CTA Case</x:v>
      </x:c>
      <x:c r="D1080" s="3" t="str">
        <x:v>Silver Package</x:v>
      </x:c>
      <x:c r="E1080" s="3" t="str">
        <x:v>NEW CODE</x:v>
      </x:c>
      <x:c r="F1080" s="14" t="str">
        <x:v>CC00000</x:v>
      </x:c>
      <x:c r="G1080" s="14" t="n">
        <x:v>0</x:v>
      </x:c>
      <x:c r="H1080" s="3" t="str">
        <x:v>https://docs.google.com/spreadsheets/d/1iYtjok4gUSDVVMZrtakvrnaV_cY-d-dh/edit?gid=1639385162#gid=1639385162</x:v>
      </x:c>
    </x:row>
    <x:row r="1081" ht="51" customHeight="1">
      <x:c r="A1081" s="14" t="n">
        <x:v>1078</x:v>
      </x:c>
      <x:c r="B1081" s="3" t="str">
        <x:v>Tax</x:v>
      </x:c>
      <x:c r="C1081" s="3" t="str">
        <x:v>CTA Case</x:v>
      </x:c>
      <x:c r="D1081" s="3" t="str">
        <x:v>Startup</x:v>
      </x:c>
      <x:c r="E1081" s="3" t="str">
        <x:v>NEW CODE</x:v>
      </x:c>
      <x:c r="F1081" s="14" t="str">
        <x:v>CC00000</x:v>
      </x:c>
      <x:c r="G1081" s="14" t="n">
        <x:v>0</x:v>
      </x:c>
      <x:c r="H1081" s="3" t="str">
        <x:v>https://docs.google.com/spreadsheets/d/1iYtjok4gUSDVVMZrtakvrnaV_cY-d-dh/edit?gid=1639385162#gid=1639385162</x:v>
      </x:c>
    </x:row>
    <x:row r="1082" ht="51" customHeight="1">
      <x:c r="A1082" s="14" t="n">
        <x:v>1079</x:v>
      </x:c>
      <x:c r="B1082" s="3" t="str">
        <x:v>Tax</x:v>
      </x:c>
      <x:c r="C1082" s="3" t="str">
        <x:v>CTA Case</x:v>
      </x:c>
      <x:c r="D1082" s="3" t="str">
        <x:v>Core Package</x:v>
      </x:c>
      <x:c r="E1082" s="3" t="str">
        <x:v>Test Service Name</x:v>
      </x:c>
      <x:c r="F1082" s="14" t="str">
        <x:v>TT0011</x:v>
      </x:c>
      <x:c r="G1082" s="14" t="n">
        <x:v>2</x:v>
      </x:c>
      <x:c r="H1082" s="3" t="str">
        <x:v>https://docs.google.com/spreadsheets/d/1iYtjok4gUSDVVMZrtakvrnaV_cY-d-dh/edit?gid=1639385162#gid=1639385162</x:v>
      </x:c>
    </x:row>
    <x:row r="1083" ht="51" customHeight="1">
      <x:c r="A1083" s="14" t="n">
        <x:v>1080</x:v>
      </x:c>
      <x:c r="B1083" s="3" t="str">
        <x:v>Tax</x:v>
      </x:c>
      <x:c r="C1083" s="3" t="str">
        <x:v>CTA Case</x:v>
      </x:c>
      <x:c r="D1083" s="3" t="str">
        <x:v>Gold Package</x:v>
      </x:c>
      <x:c r="E1083" s="3" t="str">
        <x:v>Test Service Name</x:v>
      </x:c>
      <x:c r="F1083" s="14" t="str">
        <x:v>TT0011</x:v>
      </x:c>
      <x:c r="G1083" s="14" t="n">
        <x:v>4</x:v>
      </x:c>
      <x:c r="H1083" s="3" t="str">
        <x:v>https://docs.google.com/spreadsheets/d/1iYtjok4gUSDVVMZrtakvrnaV_cY-d-dh/edit?gid=1639385162#gid=1639385162</x:v>
      </x:c>
    </x:row>
    <x:row r="1084" ht="51" customHeight="1">
      <x:c r="A1084" s="14" t="n">
        <x:v>1081</x:v>
      </x:c>
      <x:c r="B1084" s="3" t="str">
        <x:v>Tax</x:v>
      </x:c>
      <x:c r="C1084" s="3" t="str">
        <x:v>CTA Case</x:v>
      </x:c>
      <x:c r="D1084" s="3" t="str">
        <x:v>Platinum</x:v>
      </x:c>
      <x:c r="E1084" s="3" t="str">
        <x:v>Test Service Name</x:v>
      </x:c>
      <x:c r="F1084" s="14" t="str">
        <x:v>TT0011</x:v>
      </x:c>
      <x:c r="G1084" s="14" t="n">
        <x:v>5</x:v>
      </x:c>
      <x:c r="H1084" s="3" t="str">
        <x:v>https://docs.google.com/spreadsheets/d/1iYtjok4gUSDVVMZrtakvrnaV_cY-d-dh/edit?gid=1639385162#gid=1639385162</x:v>
      </x:c>
    </x:row>
    <x:row r="1085" ht="51" customHeight="1">
      <x:c r="A1085" s="14" t="n">
        <x:v>1082</x:v>
      </x:c>
      <x:c r="B1085" s="3" t="str">
        <x:v>Tax</x:v>
      </x:c>
      <x:c r="C1085" s="3" t="str">
        <x:v>CTA Case</x:v>
      </x:c>
      <x:c r="D1085" s="3" t="str">
        <x:v>Silver Package</x:v>
      </x:c>
      <x:c r="E1085" s="3" t="str">
        <x:v>Test Service Name</x:v>
      </x:c>
      <x:c r="F1085" s="14" t="str">
        <x:v>TT0011</x:v>
      </x:c>
      <x:c r="G1085" s="14" t="n">
        <x:v>3</x:v>
      </x:c>
      <x:c r="H1085" s="3" t="str">
        <x:v>https://docs.google.com/spreadsheets/d/1iYtjok4gUSDVVMZrtakvrnaV_cY-d-dh/edit?gid=1639385162#gid=1639385162</x:v>
      </x:c>
    </x:row>
    <x:row r="1086" ht="51" customHeight="1">
      <x:c r="A1086" s="14" t="n">
        <x:v>1083</x:v>
      </x:c>
      <x:c r="B1086" s="3" t="str">
        <x:v>Tax</x:v>
      </x:c>
      <x:c r="C1086" s="3" t="str">
        <x:v>CTA Case</x:v>
      </x:c>
      <x:c r="D1086" s="3" t="str">
        <x:v>Startup</x:v>
      </x:c>
      <x:c r="E1086" s="3" t="str">
        <x:v>Test Service Name</x:v>
      </x:c>
      <x:c r="F1086" s="14" t="str">
        <x:v>TT0011</x:v>
      </x:c>
      <x:c r="G1086" s="14" t="n">
        <x:v>1</x:v>
      </x:c>
      <x:c r="H1086" s="3" t="str">
        <x:v>https://docs.google.com/spreadsheets/d/1iYtjok4gUSDVVMZrtakvrnaV_cY-d-dh/edit?gid=1639385162#gid=1639385162</x:v>
      </x:c>
    </x:row>
    <x:row r="1087" ht="51" customHeight="1">
      <x:c r="A1087" s="14" t="n">
        <x:v>1084</x:v>
      </x:c>
      <x:c r="B1087" s="3" t="str">
        <x:v>Tax</x:v>
      </x:c>
      <x:c r="C1087" s="3" t="str">
        <x:v>LOA Assistance/Protest Letter</x:v>
      </x:c>
      <x:c r="D1087" s="3" t="str">
        <x:v>Core Package</x:v>
      </x:c>
      <x:c r="E1087" s="3" t="str">
        <x:v>BIR Audit Assistance</x:v>
      </x:c>
      <x:c r="F1087" s="14" t="str">
        <x:v>GG0100</x:v>
      </x:c>
      <x:c r="G1087" s="14" t="n">
        <x:v>325000</x:v>
      </x:c>
      <x:c r="H1087" s="3" t="str">
        <x:v>https://docs.google.com/spreadsheets/d/1iYtjok4gUSDVVMZrtakvrnaV_cY-d-dh/edit?gid=1639385162#gid=1639385162</x:v>
      </x:c>
    </x:row>
    <x:row r="1088" ht="51" customHeight="1">
      <x:c r="A1088" s="14" t="n">
        <x:v>1085</x:v>
      </x:c>
      <x:c r="B1088" s="3" t="str">
        <x:v>Tax</x:v>
      </x:c>
      <x:c r="C1088" s="3" t="str">
        <x:v>LOA Assistance/Protest Letter</x:v>
      </x:c>
      <x:c r="D1088" s="3" t="str">
        <x:v>Gold Package</x:v>
      </x:c>
      <x:c r="E1088" s="3" t="str">
        <x:v>BIR Audit Assistance</x:v>
      </x:c>
      <x:c r="F1088" s="14" t="str">
        <x:v>GG0100</x:v>
      </x:c>
      <x:c r="G1088" s="14" t="n">
        <x:v>375000</x:v>
      </x:c>
      <x:c r="H1088" s="3" t="str">
        <x:v>https://docs.google.com/spreadsheets/d/1iYtjok4gUSDVVMZrtakvrnaV_cY-d-dh/edit?gid=1639385162#gid=1639385162</x:v>
      </x:c>
    </x:row>
    <x:row r="1089" ht="51" customHeight="1">
      <x:c r="A1089" s="14" t="n">
        <x:v>1086</x:v>
      </x:c>
      <x:c r="B1089" s="3" t="str">
        <x:v>Tax</x:v>
      </x:c>
      <x:c r="C1089" s="3" t="str">
        <x:v>LOA Assistance/Protest Letter</x:v>
      </x:c>
      <x:c r="D1089" s="3" t="str">
        <x:v>Platinum</x:v>
      </x:c>
      <x:c r="E1089" s="3" t="str">
        <x:v>BIR Audit Assistance</x:v>
      </x:c>
      <x:c r="F1089" s="14" t="str">
        <x:v>GG0100</x:v>
      </x:c>
      <x:c r="G1089" s="14" t="n">
        <x:v>400000</x:v>
      </x:c>
      <x:c r="H1089" s="3" t="str">
        <x:v>https://docs.google.com/spreadsheets/d/1iYtjok4gUSDVVMZrtakvrnaV_cY-d-dh/edit?gid=1639385162#gid=1639385162</x:v>
      </x:c>
    </x:row>
    <x:row r="1090" ht="51" customHeight="1">
      <x:c r="A1090" s="14" t="n">
        <x:v>1087</x:v>
      </x:c>
      <x:c r="B1090" s="3" t="str">
        <x:v>Tax</x:v>
      </x:c>
      <x:c r="C1090" s="3" t="str">
        <x:v>LOA Assistance/Protest Letter</x:v>
      </x:c>
      <x:c r="D1090" s="3" t="str">
        <x:v>Silver Package</x:v>
      </x:c>
      <x:c r="E1090" s="3" t="str">
        <x:v>BIR Audit Assistance</x:v>
      </x:c>
      <x:c r="F1090" s="14" t="str">
        <x:v>GG0100</x:v>
      </x:c>
      <x:c r="G1090" s="14" t="n">
        <x:v>350000</x:v>
      </x:c>
      <x:c r="H1090" s="3" t="str">
        <x:v>https://docs.google.com/spreadsheets/d/1iYtjok4gUSDVVMZrtakvrnaV_cY-d-dh/edit?gid=1639385162#gid=1639385162</x:v>
      </x:c>
    </x:row>
    <x:row r="1091" ht="51" customHeight="1">
      <x:c r="A1091" s="14" t="n">
        <x:v>1088</x:v>
      </x:c>
      <x:c r="B1091" s="3" t="str">
        <x:v>Tax</x:v>
      </x:c>
      <x:c r="C1091" s="3" t="str">
        <x:v>LOA Assistance/Protest Letter</x:v>
      </x:c>
      <x:c r="D1091" s="3" t="str">
        <x:v>Startup</x:v>
      </x:c>
      <x:c r="E1091" s="3" t="str">
        <x:v>BIR Audit Assistance</x:v>
      </x:c>
      <x:c r="F1091" s="14" t="str">
        <x:v>GG0100</x:v>
      </x:c>
      <x:c r="G1091" s="14" t="n">
        <x:v>285000</x:v>
      </x:c>
      <x:c r="H1091" s="3" t="str">
        <x:v>https://docs.google.com/spreadsheets/d/1iYtjok4gUSDVVMZrtakvrnaV_cY-d-dh/edit?gid=1639385162#gid=1639385162</x:v>
      </x:c>
    </x:row>
    <x:row r="1092" ht="51" customHeight="1">
      <x:c r="A1092" s="14" t="n">
        <x:v>1089</x:v>
      </x:c>
      <x:c r="B1092" s="3" t="str">
        <x:v>Tax</x:v>
      </x:c>
      <x:c r="C1092" s="3" t="str">
        <x:v>LOA Assistance/Protest Letter</x:v>
      </x:c>
      <x:c r="D1092" s="3" t="str">
        <x:v>Startup</x:v>
      </x:c>
      <x:c r="E1092" s="3" t="str">
        <x:v>Tax Credit Refund</x:v>
      </x:c>
      <x:c r="F1092" s="14" t="str">
        <x:v>GG00180</x:v>
      </x:c>
      <x:c r="G1092" s="14" t="n">
        <x:v>220000</x:v>
      </x:c>
      <x:c r="H1092" s="3" t="str">
        <x:v>https://docs.google.com/spreadsheets/d/1iYtjok4gUSDVVMZrtakvrnaV_cY-d-dh/edit?gid=1639385162#gid=1639385162</x:v>
      </x:c>
    </x:row>
    <x:row r="1093" ht="51" customHeight="1">
      <x:c r="A1093" s="14" t="n">
        <x:v>1090</x:v>
      </x:c>
      <x:c r="B1093" s="3" t="str">
        <x:v>Tax</x:v>
      </x:c>
      <x:c r="C1093" s="3" t="str">
        <x:v>Reminder of Tax Services</x:v>
      </x:c>
      <x:c r="D1093" s="3" t="str">
        <x:v>Core Package</x:v>
      </x:c>
      <x:c r="E1093" s="3" t="str">
        <x:v>Inventory Destruction</x:v>
      </x:c>
      <x:c r="F1093" s="14" t="str">
        <x:v>TAX003</x:v>
      </x:c>
      <x:c r="G1093" s="14" t="n">
        <x:v>0</x:v>
      </x:c>
      <x:c r="H1093" s="3" t="str">
        <x:v>https://docs.google.com/spreadsheets/d/1iYtjok4gUSDVVMZrtakvrnaV_cY-d-dh/edit?gid=1639385162#gid=1639385162</x:v>
      </x:c>
    </x:row>
    <x:row r="1094" ht="51" customHeight="1">
      <x:c r="A1094" s="14" t="n">
        <x:v>1091</x:v>
      </x:c>
      <x:c r="B1094" s="3" t="str">
        <x:v>Tax</x:v>
      </x:c>
      <x:c r="C1094" s="3" t="str">
        <x:v>Reminder of Tax Services</x:v>
      </x:c>
      <x:c r="D1094" s="3" t="str">
        <x:v>Gold Package</x:v>
      </x:c>
      <x:c r="E1094" s="3" t="str">
        <x:v>Inventory Destruction</x:v>
      </x:c>
      <x:c r="F1094" s="14" t="str">
        <x:v>TAX003</x:v>
      </x:c>
      <x:c r="G1094" s="14" t="n">
        <x:v>0</x:v>
      </x:c>
      <x:c r="H1094" s="3" t="str">
        <x:v>https://docs.google.com/spreadsheets/d/1iYtjok4gUSDVVMZrtakvrnaV_cY-d-dh/edit?gid=1639385162#gid=1639385162</x:v>
      </x:c>
    </x:row>
    <x:row r="1095" ht="51" customHeight="1">
      <x:c r="A1095" s="14" t="n">
        <x:v>1092</x:v>
      </x:c>
      <x:c r="B1095" s="3" t="str">
        <x:v>Tax</x:v>
      </x:c>
      <x:c r="C1095" s="3" t="str">
        <x:v>Reminder of Tax Services</x:v>
      </x:c>
      <x:c r="D1095" s="3" t="str">
        <x:v>Platinum</x:v>
      </x:c>
      <x:c r="E1095" s="3" t="str">
        <x:v>Inventory Destruction</x:v>
      </x:c>
      <x:c r="F1095" s="14" t="str">
        <x:v>TAX003</x:v>
      </x:c>
      <x:c r="G1095" s="14" t="n">
        <x:v>0</x:v>
      </x:c>
      <x:c r="H1095" s="3" t="str">
        <x:v>https://docs.google.com/spreadsheets/d/1iYtjok4gUSDVVMZrtakvrnaV_cY-d-dh/edit?gid=1639385162#gid=1639385162</x:v>
      </x:c>
    </x:row>
    <x:row r="1096" ht="51" customHeight="1">
      <x:c r="A1096" s="14" t="n">
        <x:v>1093</x:v>
      </x:c>
      <x:c r="B1096" s="3" t="str">
        <x:v>Tax</x:v>
      </x:c>
      <x:c r="C1096" s="3" t="str">
        <x:v>Reminder of Tax Services</x:v>
      </x:c>
      <x:c r="D1096" s="3" t="str">
        <x:v>Silver Package</x:v>
      </x:c>
      <x:c r="E1096" s="3" t="str">
        <x:v>Inventory Destruction</x:v>
      </x:c>
      <x:c r="F1096" s="14" t="str">
        <x:v>TAX003</x:v>
      </x:c>
      <x:c r="G1096" s="14" t="n">
        <x:v>0</x:v>
      </x:c>
      <x:c r="H1096" s="3" t="str">
        <x:v>https://docs.google.com/spreadsheets/d/1iYtjok4gUSDVVMZrtakvrnaV_cY-d-dh/edit?gid=1639385162#gid=1639385162</x:v>
      </x:c>
    </x:row>
    <x:row r="1097" ht="51" customHeight="1">
      <x:c r="A1097" s="14" t="n">
        <x:v>1094</x:v>
      </x:c>
      <x:c r="B1097" s="3" t="str">
        <x:v>Tax</x:v>
      </x:c>
      <x:c r="C1097" s="3" t="str">
        <x:v>Reminder of Tax Services</x:v>
      </x:c>
      <x:c r="D1097" s="3" t="str">
        <x:v>Startup</x:v>
      </x:c>
      <x:c r="E1097" s="3" t="str">
        <x:v>Inventory Destruction</x:v>
      </x:c>
      <x:c r="F1097" s="14" t="str">
        <x:v>TAX003</x:v>
      </x:c>
      <x:c r="G1097" s="14" t="n">
        <x:v>445000</x:v>
      </x:c>
      <x:c r="H1097" s="3" t="str">
        <x:v>https://docs.google.com/spreadsheets/d/1iYtjok4gUSDVVMZrtakvrnaV_cY-d-dh/edit?gid=1639385162#gid=1639385162</x:v>
      </x:c>
    </x:row>
    <x:row r="1098" ht="51" customHeight="1">
      <x:c r="A1098" s="14" t="n">
        <x:v>1095</x:v>
      </x:c>
      <x:c r="B1098" s="3" t="str">
        <x:v>Tax</x:v>
      </x:c>
      <x:c r="C1098" s="3" t="str">
        <x:v>Reminder of Tax Services</x:v>
      </x:c>
      <x:c r="D1098" s="3" t="str">
        <x:v>Startup</x:v>
      </x:c>
      <x:c r="E1098" s="3" t="str">
        <x:v>TESTING FOR TAX PAYMENT GATEWAY</x:v>
      </x:c>
      <x:c r="F1098" s="14" t="str">
        <x:v>GG0000</x:v>
      </x:c>
      <x:c r="G1098" s="14" t="n">
        <x:v>1</x:v>
      </x:c>
      <x:c r="H1098" s="3" t="str">
        <x:v>https://docs.google.com/spreadsheets/d/1iYtjok4gUSDVVMZrtakvrnaV_cY-d-dh/edit?gid=1639385162#gid=1639385162</x:v>
      </x:c>
    </x:row>
    <x:row r="1099" ht="51" customHeight="1">
      <x:c r="A1099" s="14" t="n">
        <x:v>1096</x:v>
      </x:c>
      <x:c r="B1099" s="3" t="str">
        <x:v>Tax</x:v>
      </x:c>
      <x:c r="C1099" s="3" t="str">
        <x:v>Reminder of Tax Services</x:v>
      </x:c>
      <x:c r="D1099" s="3" t="str">
        <x:v>Core Package</x:v>
      </x:c>
      <x:c r="E1099" s="3" t="str">
        <x:v>Vat Refund Assistance</x:v>
      </x:c>
      <x:c r="F1099" s="14" t="str">
        <x:v>TAX001</x:v>
      </x:c>
      <x:c r="G1099" s="14" t="n">
        <x:v>0</x:v>
      </x:c>
      <x:c r="H1099" s="3" t="str">
        <x:v>https://docs.google.com/spreadsheets/d/1iYtjok4gUSDVVMZrtakvrnaV_cY-d-dh/edit?gid=1639385162#gid=1639385162</x:v>
      </x:c>
    </x:row>
    <x:row r="1100" ht="51" customHeight="1">
      <x:c r="A1100" s="14" t="n">
        <x:v>1097</x:v>
      </x:c>
      <x:c r="B1100" s="3" t="str">
        <x:v>Tax</x:v>
      </x:c>
      <x:c r="C1100" s="3" t="str">
        <x:v>Reminder of Tax Services</x:v>
      </x:c>
      <x:c r="D1100" s="3" t="str">
        <x:v>Gold Package</x:v>
      </x:c>
      <x:c r="E1100" s="3" t="str">
        <x:v>Vat Refund Assistance</x:v>
      </x:c>
      <x:c r="F1100" s="14" t="str">
        <x:v>TAX001</x:v>
      </x:c>
      <x:c r="G1100" s="14" t="n">
        <x:v>0</x:v>
      </x:c>
      <x:c r="H1100" s="3" t="str">
        <x:v>https://docs.google.com/spreadsheets/d/1iYtjok4gUSDVVMZrtakvrnaV_cY-d-dh/edit?gid=1639385162#gid=1639385162</x:v>
      </x:c>
    </x:row>
    <x:row r="1101" ht="51" customHeight="1">
      <x:c r="A1101" s="14" t="n">
        <x:v>1098</x:v>
      </x:c>
      <x:c r="B1101" s="3" t="str">
        <x:v>Tax</x:v>
      </x:c>
      <x:c r="C1101" s="3" t="str">
        <x:v>Reminder of Tax Services</x:v>
      </x:c>
      <x:c r="D1101" s="3" t="str">
        <x:v>Platinum</x:v>
      </x:c>
      <x:c r="E1101" s="3" t="str">
        <x:v>Vat Refund Assistance</x:v>
      </x:c>
      <x:c r="F1101" s="14" t="str">
        <x:v>TAX001</x:v>
      </x:c>
      <x:c r="G1101" s="14" t="n">
        <x:v>0</x:v>
      </x:c>
      <x:c r="H1101" s="3" t="str">
        <x:v>https://docs.google.com/spreadsheets/d/1iYtjok4gUSDVVMZrtakvrnaV_cY-d-dh/edit?gid=1639385162#gid=1639385162</x:v>
      </x:c>
    </x:row>
    <x:row r="1102" ht="51" customHeight="1">
      <x:c r="A1102" s="14" t="n">
        <x:v>1099</x:v>
      </x:c>
      <x:c r="B1102" s="3" t="str">
        <x:v>Tax</x:v>
      </x:c>
      <x:c r="C1102" s="3" t="str">
        <x:v>Reminder of Tax Services</x:v>
      </x:c>
      <x:c r="D1102" s="3" t="str">
        <x:v>Silver Package</x:v>
      </x:c>
      <x:c r="E1102" s="3" t="str">
        <x:v>Vat Refund Assistance</x:v>
      </x:c>
      <x:c r="F1102" s="14" t="str">
        <x:v>TAX001</x:v>
      </x:c>
      <x:c r="G1102" s="14" t="n">
        <x:v>0</x:v>
      </x:c>
      <x:c r="H1102" s="3" t="str">
        <x:v>https://docs.google.com/spreadsheets/d/1iYtjok4gUSDVVMZrtakvrnaV_cY-d-dh/edit?gid=1639385162#gid=1639385162</x:v>
      </x:c>
    </x:row>
    <x:row r="1103" ht="51" customHeight="1">
      <x:c r="A1103" s="14" t="n">
        <x:v>1100</x:v>
      </x:c>
      <x:c r="B1103" s="3" t="str">
        <x:v>Tax</x:v>
      </x:c>
      <x:c r="C1103" s="3" t="str">
        <x:v>Reminder of Tax Services</x:v>
      </x:c>
      <x:c r="D1103" s="3" t="str">
        <x:v>Startup</x:v>
      </x:c>
      <x:c r="E1103" s="3" t="str">
        <x:v>Vat Refund Assistance</x:v>
      </x:c>
      <x:c r="F1103" s="14" t="str">
        <x:v>TAX001</x:v>
      </x:c>
      <x:c r="G1103" s="14" t="n">
        <x:v>425000</x:v>
      </x:c>
      <x:c r="H1103" s="3" t="str">
        <x:v>https://docs.google.com/spreadsheets/d/1iYtjok4gUSDVVMZrtakvrnaV_cY-d-dh/edit?gid=1639385162#gid=1639385162</x:v>
      </x:c>
    </x:row>
    <x:row r="1104" ht="51" customHeight="1">
      <x:c r="A1104" s="14" t="n">
        <x:v>1101</x:v>
      </x:c>
      <x:c r="B1104" s="3" t="str">
        <x:v>Tax</x:v>
      </x:c>
      <x:c r="C1104" s="3" t="str">
        <x:v>Tax Filing /Compliance</x:v>
      </x:c>
      <x:c r="D1104" s="3" t="str">
        <x:v>Core Package</x:v>
      </x:c>
      <x:c r="E1104" s="3" t="str">
        <x:v>1709 Preparation</x:v>
      </x:c>
      <x:c r="F1104" s="14" t="str">
        <x:v>GG0130</x:v>
      </x:c>
      <x:c r="G1104" s="14" t="n">
        <x:v>10000</x:v>
      </x:c>
      <x:c r="H1104" s="3" t="str">
        <x:v>https://docs.google.com/spreadsheets/d/1iYtjok4gUSDVVMZrtakvrnaV_cY-d-dh/edit?gid=1639385162#gid=1639385162</x:v>
      </x:c>
    </x:row>
    <x:row r="1105" ht="51" customHeight="1">
      <x:c r="A1105" s="14" t="n">
        <x:v>1102</x:v>
      </x:c>
      <x:c r="B1105" s="3" t="str">
        <x:v>Tax</x:v>
      </x:c>
      <x:c r="C1105" s="3" t="str">
        <x:v>Tax Filing /Compliance</x:v>
      </x:c>
      <x:c r="D1105" s="3" t="str">
        <x:v>Gold Package</x:v>
      </x:c>
      <x:c r="E1105" s="3" t="str">
        <x:v>1709 Preparation</x:v>
      </x:c>
      <x:c r="F1105" s="14" t="str">
        <x:v>GG0130</x:v>
      </x:c>
      <x:c r="G1105" s="14" t="n">
        <x:v>20000</x:v>
      </x:c>
      <x:c r="H1105" s="3" t="str">
        <x:v>https://docs.google.com/spreadsheets/d/1iYtjok4gUSDVVMZrtakvrnaV_cY-d-dh/edit?gid=1639385162#gid=1639385162</x:v>
      </x:c>
    </x:row>
    <x:row r="1106" ht="51" customHeight="1">
      <x:c r="A1106" s="14" t="n">
        <x:v>1103</x:v>
      </x:c>
      <x:c r="B1106" s="3" t="str">
        <x:v>Tax</x:v>
      </x:c>
      <x:c r="C1106" s="3" t="str">
        <x:v>Tax Filing /Compliance</x:v>
      </x:c>
      <x:c r="D1106" s="3" t="str">
        <x:v>Platinum</x:v>
      </x:c>
      <x:c r="E1106" s="3" t="str">
        <x:v>1709 Preparation</x:v>
      </x:c>
      <x:c r="F1106" s="14" t="str">
        <x:v>GG0130</x:v>
      </x:c>
      <x:c r="G1106" s="14" t="n">
        <x:v>25000</x:v>
      </x:c>
      <x:c r="H1106" s="3" t="str">
        <x:v>https://docs.google.com/spreadsheets/d/1iYtjok4gUSDVVMZrtakvrnaV_cY-d-dh/edit?gid=1639385162#gid=1639385162</x:v>
      </x:c>
    </x:row>
    <x:row r="1107" ht="51" customHeight="1">
      <x:c r="A1107" s="14" t="n">
        <x:v>1104</x:v>
      </x:c>
      <x:c r="B1107" s="3" t="str">
        <x:v>Tax</x:v>
      </x:c>
      <x:c r="C1107" s="3" t="str">
        <x:v>Tax Filing /Compliance</x:v>
      </x:c>
      <x:c r="D1107" s="3" t="str">
        <x:v>Silver Package</x:v>
      </x:c>
      <x:c r="E1107" s="3" t="str">
        <x:v>1709 Preparation</x:v>
      </x:c>
      <x:c r="F1107" s="14" t="str">
        <x:v>GG0130</x:v>
      </x:c>
      <x:c r="G1107" s="14" t="n">
        <x:v>17500</x:v>
      </x:c>
      <x:c r="H1107" s="3" t="str">
        <x:v>https://docs.google.com/spreadsheets/d/1iYtjok4gUSDVVMZrtakvrnaV_cY-d-dh/edit?gid=1639385162#gid=1639385162</x:v>
      </x:c>
    </x:row>
    <x:row r="1108" ht="51" customHeight="1">
      <x:c r="A1108" s="14" t="n">
        <x:v>1105</x:v>
      </x:c>
      <x:c r="B1108" s="3" t="str">
        <x:v>Tax</x:v>
      </x:c>
      <x:c r="C1108" s="3" t="str">
        <x:v>Tax Filing /Compliance</x:v>
      </x:c>
      <x:c r="D1108" s="3" t="str">
        <x:v>Startup</x:v>
      </x:c>
      <x:c r="E1108" s="3" t="str">
        <x:v>1709 Preparation</x:v>
      </x:c>
      <x:c r="F1108" s="14" t="str">
        <x:v>GG0130</x:v>
      </x:c>
      <x:c r="G1108" s="14" t="n">
        <x:v>7500</x:v>
      </x:c>
      <x:c r="H1108" s="3" t="str">
        <x:v>https://docs.google.com/spreadsheets/d/1iYtjok4gUSDVVMZrtakvrnaV_cY-d-dh/edit?gid=1639385162#gid=1639385162</x:v>
      </x:c>
    </x:row>
    <x:row r="1109" ht="65" customHeight="1">
      <x:c r="A1109" s="14" t="n">
        <x:v>1106</x:v>
      </x:c>
      <x:c r="B1109" s="3" t="str">
        <x:v>Tax</x:v>
      </x:c>
      <x:c r="C1109" s="3" t="str">
        <x:v>Tax Filing /Compliance</x:v>
      </x:c>
      <x:c r="D1109" s="3" t="str">
        <x:v>Startup</x:v>
      </x:c>
      <x:c r="E1109" s="3" t="str">
        <x:v>2-Day ITR Preparation Package (3M Peso Earners &amp; Below)</x:v>
      </x:c>
      <x:c r="F1109" s="14" t="str">
        <x:v>GG0050</x:v>
      </x:c>
      <x:c r="G1109" s="14" t="n">
        <x:v>6750</x:v>
      </x:c>
      <x:c r="H1109" s="3" t="str">
        <x:v>https://docs.google.com/spreadsheets/d/1iYtjok4gUSDVVMZrtakvrnaV_cY-d-dh/edit?gid=1639385162#gid=1639385162</x:v>
      </x:c>
    </x:row>
    <x:row r="1110" ht="93" customHeight="1">
      <x:c r="A1110" s="14" t="n">
        <x:v>1107</x:v>
      </x:c>
      <x:c r="B1110" s="3" t="str">
        <x:v>Tax</x:v>
      </x:c>
      <x:c r="C1110" s="3" t="str">
        <x:v>Tax Filing /Compliance</x:v>
      </x:c>
      <x:c r="D1110" s="3" t="str">
        <x:v>Core Package</x:v>
      </x:c>
      <x:c r="E1110" s="3" t="str">
        <x:v>2-Day ITR Preparation Package (Doctors, Nurses, Agents, Brokers, Consultants, etc) - P3M Earner</x:v>
      </x:c>
      <x:c r="F1110" s="14" t="str">
        <x:v>GG0040</x:v>
      </x:c>
      <x:c r="G1110" s="14" t="n">
        <x:v>7500</x:v>
      </x:c>
      <x:c r="H1110" s="3" t="str">
        <x:v>https://docs.google.com/spreadsheets/d/1iYtjok4gUSDVVMZrtakvrnaV_cY-d-dh/edit?gid=1639385162#gid=1639385162</x:v>
      </x:c>
    </x:row>
    <x:row r="1111" ht="93" customHeight="1">
      <x:c r="A1111" s="14" t="n">
        <x:v>1108</x:v>
      </x:c>
      <x:c r="B1111" s="3" t="str">
        <x:v>Tax</x:v>
      </x:c>
      <x:c r="C1111" s="3" t="str">
        <x:v>Tax Filing /Compliance</x:v>
      </x:c>
      <x:c r="D1111" s="3" t="str">
        <x:v>Silver Package</x:v>
      </x:c>
      <x:c r="E1111" s="3" t="str">
        <x:v>2-Day ITR Preparation Package (Doctors, Nurses, Agents, Brokers, Consultants, etc) - P3M Earner</x:v>
      </x:c>
      <x:c r="F1111" s="14" t="str">
        <x:v>GG0040</x:v>
      </x:c>
      <x:c r="G1111" s="14" t="n">
        <x:v>12500</x:v>
      </x:c>
      <x:c r="H1111" s="3" t="str">
        <x:v>https://docs.google.com/spreadsheets/d/1iYtjok4gUSDVVMZrtakvrnaV_cY-d-dh/edit?gid=1639385162#gid=1639385162</x:v>
      </x:c>
    </x:row>
    <x:row r="1112" ht="93" customHeight="1">
      <x:c r="A1112" s="14" t="n">
        <x:v>1109</x:v>
      </x:c>
      <x:c r="B1112" s="3" t="str">
        <x:v>Tax</x:v>
      </x:c>
      <x:c r="C1112" s="3" t="str">
        <x:v>Tax Filing /Compliance</x:v>
      </x:c>
      <x:c r="D1112" s="3" t="str">
        <x:v>Startup</x:v>
      </x:c>
      <x:c r="E1112" s="3" t="str">
        <x:v>2-Day ITR Preparation Package (Doctors, Nurses, Agents, Brokers, Consultants, etc) - P3M Earner</x:v>
      </x:c>
      <x:c r="F1112" s="14" t="str">
        <x:v>GG0040</x:v>
      </x:c>
      <x:c r="G1112" s="14" t="n">
        <x:v>6500</x:v>
      </x:c>
      <x:c r="H1112" s="3" t="str">
        <x:v>https://docs.google.com/spreadsheets/d/1iYtjok4gUSDVVMZrtakvrnaV_cY-d-dh/edit?gid=1639385162#gid=1639385162</x:v>
      </x:c>
    </x:row>
    <x:row r="1113" ht="93" customHeight="1">
      <x:c r="A1113" s="14" t="n">
        <x:v>1110</x:v>
      </x:c>
      <x:c r="B1113" s="3" t="str">
        <x:v>Tax</x:v>
      </x:c>
      <x:c r="C1113" s="3" t="str">
        <x:v>Tax Filing /Compliance</x:v>
      </x:c>
      <x:c r="D1113" s="3" t="str">
        <x:v>Core Package</x:v>
      </x:c>
      <x:c r="E1113" s="3" t="str">
        <x:v>3-Day ITR Preparation Package (Online Merchants, Intermediaries, Service Providers, etc)</x:v>
      </x:c>
      <x:c r="F1113" s="14" t="str">
        <x:v>GG0060</x:v>
      </x:c>
      <x:c r="G1113" s="14" t="n">
        <x:v>12500</x:v>
      </x:c>
      <x:c r="H1113" s="3" t="str">
        <x:v>https://docs.google.com/spreadsheets/d/1iYtjok4gUSDVVMZrtakvrnaV_cY-d-dh/edit?gid=1639385162#gid=1639385162</x:v>
      </x:c>
    </x:row>
    <x:row r="1114" ht="93" customHeight="1">
      <x:c r="A1114" s="14" t="n">
        <x:v>1111</x:v>
      </x:c>
      <x:c r="B1114" s="3" t="str">
        <x:v>Tax</x:v>
      </x:c>
      <x:c r="C1114" s="3" t="str">
        <x:v>Tax Filing /Compliance</x:v>
      </x:c>
      <x:c r="D1114" s="3" t="str">
        <x:v>Silver Package</x:v>
      </x:c>
      <x:c r="E1114" s="3" t="str">
        <x:v>3-Day ITR Preparation Package (Online Merchants, Intermediaries, Service Providers, etc)</x:v>
      </x:c>
      <x:c r="F1114" s="14" t="str">
        <x:v>GG0060</x:v>
      </x:c>
      <x:c r="G1114" s="14" t="n">
        <x:v>17500</x:v>
      </x:c>
      <x:c r="H1114" s="3" t="str">
        <x:v>https://docs.google.com/spreadsheets/d/1iYtjok4gUSDVVMZrtakvrnaV_cY-d-dh/edit?gid=1639385162#gid=1639385162</x:v>
      </x:c>
    </x:row>
    <x:row r="1115" ht="93" customHeight="1">
      <x:c r="A1115" s="14" t="n">
        <x:v>1112</x:v>
      </x:c>
      <x:c r="B1115" s="3" t="str">
        <x:v>Tax</x:v>
      </x:c>
      <x:c r="C1115" s="3" t="str">
        <x:v>Tax Filing /Compliance</x:v>
      </x:c>
      <x:c r="D1115" s="3" t="str">
        <x:v>Startup</x:v>
      </x:c>
      <x:c r="E1115" s="3" t="str">
        <x:v>3-Day ITR Preparation Package (Online Merchants, Intermediaries, Service Providers, etc)</x:v>
      </x:c>
      <x:c r="F1115" s="14" t="str">
        <x:v>GG0060</x:v>
      </x:c>
      <x:c r="G1115" s="14" t="n">
        <x:v>9500</x:v>
      </x:c>
      <x:c r="H1115" s="3" t="str">
        <x:v>https://docs.google.com/spreadsheets/d/1iYtjok4gUSDVVMZrtakvrnaV_cY-d-dh/edit?gid=1639385162#gid=1639385162</x:v>
      </x:c>
    </x:row>
    <x:row r="1116" ht="79" customHeight="1">
      <x:c r="A1116" s="14" t="n">
        <x:v>1113</x:v>
      </x:c>
      <x:c r="B1116" s="3" t="str">
        <x:v>Tax</x:v>
      </x:c>
      <x:c r="C1116" s="3" t="str">
        <x:v>Tax Filing /Compliance</x:v>
      </x:c>
      <x:c r="D1116" s="3" t="str">
        <x:v>Core Package</x:v>
      </x:c>
      <x:c r="E1116" s="3" t="str">
        <x:v>Annual Income Tax (ITR) Annual Preparation - Stock &amp; Foreign Corp. w/o AFS</x:v>
      </x:c>
      <x:c r="F1116" s="14" t="str">
        <x:v>GG0030</x:v>
      </x:c>
      <x:c r="G1116" s="14" t="n">
        <x:v>12500</x:v>
      </x:c>
      <x:c r="H1116" s="3" t="str">
        <x:v>https://docs.google.com/spreadsheets/d/1iYtjok4gUSDVVMZrtakvrnaV_cY-d-dh/edit?gid=1639385162#gid=1639385162</x:v>
      </x:c>
    </x:row>
    <x:row r="1117" ht="79" customHeight="1">
      <x:c r="A1117" s="14" t="n">
        <x:v>1114</x:v>
      </x:c>
      <x:c r="B1117" s="3" t="str">
        <x:v>Tax</x:v>
      </x:c>
      <x:c r="C1117" s="3" t="str">
        <x:v>Tax Filing /Compliance</x:v>
      </x:c>
      <x:c r="D1117" s="3" t="str">
        <x:v>Gold Package</x:v>
      </x:c>
      <x:c r="E1117" s="3" t="str">
        <x:v>Annual Income Tax (ITR) Annual Preparation - Stock &amp; Foreign Corp. w/o AFS</x:v>
      </x:c>
      <x:c r="F1117" s="14" t="str">
        <x:v>GG0030</x:v>
      </x:c>
      <x:c r="G1117" s="14" t="n">
        <x:v>22500</x:v>
      </x:c>
      <x:c r="H1117" s="3" t="str">
        <x:v>https://docs.google.com/spreadsheets/d/1iYtjok4gUSDVVMZrtakvrnaV_cY-d-dh/edit?gid=1639385162#gid=1639385162</x:v>
      </x:c>
    </x:row>
    <x:row r="1118" ht="79" customHeight="1">
      <x:c r="A1118" s="14" t="n">
        <x:v>1115</x:v>
      </x:c>
      <x:c r="B1118" s="3" t="str">
        <x:v>Tax</x:v>
      </x:c>
      <x:c r="C1118" s="3" t="str">
        <x:v>Tax Filing /Compliance</x:v>
      </x:c>
      <x:c r="D1118" s="3" t="str">
        <x:v>Platinum</x:v>
      </x:c>
      <x:c r="E1118" s="3" t="str">
        <x:v>Annual Income Tax (ITR) Annual Preparation - Stock &amp; Foreign Corp. w/o AFS</x:v>
      </x:c>
      <x:c r="F1118" s="14" t="str">
        <x:v>GG0030</x:v>
      </x:c>
      <x:c r="G1118" s="14" t="n">
        <x:v>27500</x:v>
      </x:c>
      <x:c r="H1118" s="3" t="str">
        <x:v>https://docs.google.com/spreadsheets/d/1iYtjok4gUSDVVMZrtakvrnaV_cY-d-dh/edit?gid=1639385162#gid=1639385162</x:v>
      </x:c>
    </x:row>
    <x:row r="1119" ht="79" customHeight="1">
      <x:c r="A1119" s="14" t="n">
        <x:v>1116</x:v>
      </x:c>
      <x:c r="B1119" s="3" t="str">
        <x:v>Tax</x:v>
      </x:c>
      <x:c r="C1119" s="3" t="str">
        <x:v>Tax Filing /Compliance</x:v>
      </x:c>
      <x:c r="D1119" s="3" t="str">
        <x:v>Silver Package</x:v>
      </x:c>
      <x:c r="E1119" s="3" t="str">
        <x:v>Annual Income Tax (ITR) Annual Preparation - Stock &amp; Foreign Corp. w/o AFS</x:v>
      </x:c>
      <x:c r="F1119" s="14" t="str">
        <x:v>GG0030</x:v>
      </x:c>
      <x:c r="G1119" s="14" t="n">
        <x:v>17500</x:v>
      </x:c>
      <x:c r="H1119" s="3" t="str">
        <x:v>https://docs.google.com/spreadsheets/d/1iYtjok4gUSDVVMZrtakvrnaV_cY-d-dh/edit?gid=1639385162#gid=1639385162</x:v>
      </x:c>
    </x:row>
    <x:row r="1120" ht="79" customHeight="1">
      <x:c r="A1120" s="14" t="n">
        <x:v>1117</x:v>
      </x:c>
      <x:c r="B1120" s="3" t="str">
        <x:v>Tax</x:v>
      </x:c>
      <x:c r="C1120" s="3" t="str">
        <x:v>Tax Filing /Compliance</x:v>
      </x:c>
      <x:c r="D1120" s="3" t="str">
        <x:v>Startup</x:v>
      </x:c>
      <x:c r="E1120" s="3" t="str">
        <x:v>Annual Income Tax (ITR) Annual Preparation - Stock &amp; Foreign Corp. w/o AFS</x:v>
      </x:c>
      <x:c r="F1120" s="14" t="str">
        <x:v>GG0030</x:v>
      </x:c>
      <x:c r="G1120" s="14" t="n">
        <x:v>9500</x:v>
      </x:c>
      <x:c r="H1120" s="3" t="str">
        <x:v>https://docs.google.com/spreadsheets/d/1iYtjok4gUSDVVMZrtakvrnaV_cY-d-dh/edit?gid=1639385162#gid=1639385162</x:v>
      </x:c>
    </x:row>
    <x:row r="1121" ht="79" customHeight="1">
      <x:c r="A1121" s="14" t="n">
        <x:v>1118</x:v>
      </x:c>
      <x:c r="B1121" s="3" t="str">
        <x:v>Tax</x:v>
      </x:c>
      <x:c r="C1121" s="3" t="str">
        <x:v>Tax Filing /Compliance</x:v>
      </x:c>
      <x:c r="D1121" s="3" t="str">
        <x:v>Core Package</x:v>
      </x:c>
      <x:c r="E1121" s="3" t="str">
        <x:v>Income Tax Return (ITR) Annual Preparation - Individual, Estate, Trust (w/o AFS)</x:v>
      </x:c>
      <x:c r="F1121" s="14" t="str">
        <x:v>GG0010</x:v>
      </x:c>
      <x:c r="G1121" s="14" t="n">
        <x:v>7500</x:v>
      </x:c>
      <x:c r="H1121" s="3" t="str">
        <x:v>https://docs.google.com/spreadsheets/d/1iYtjok4gUSDVVMZrtakvrnaV_cY-d-dh/edit?gid=1639385162#gid=1639385162</x:v>
      </x:c>
    </x:row>
    <x:row r="1122" ht="79" customHeight="1">
      <x:c r="A1122" s="14" t="n">
        <x:v>1119</x:v>
      </x:c>
      <x:c r="B1122" s="3" t="str">
        <x:v>Tax</x:v>
      </x:c>
      <x:c r="C1122" s="3" t="str">
        <x:v>Tax Filing /Compliance</x:v>
      </x:c>
      <x:c r="D1122" s="3" t="str">
        <x:v>Gold Package</x:v>
      </x:c>
      <x:c r="E1122" s="3" t="str">
        <x:v>Income Tax Return (ITR) Annual Preparation - Individual, Estate, Trust (w/o AFS)</x:v>
      </x:c>
      <x:c r="F1122" s="14" t="str">
        <x:v>GG0010</x:v>
      </x:c>
      <x:c r="G1122" s="14" t="n">
        <x:v>17500</x:v>
      </x:c>
      <x:c r="H1122" s="3" t="str">
        <x:v>https://docs.google.com/spreadsheets/d/1iYtjok4gUSDVVMZrtakvrnaV_cY-d-dh/edit?gid=1639385162#gid=1639385162</x:v>
      </x:c>
    </x:row>
    <x:row r="1123" ht="79" customHeight="1">
      <x:c r="A1123" s="14" t="n">
        <x:v>1120</x:v>
      </x:c>
      <x:c r="B1123" s="3" t="str">
        <x:v>Tax</x:v>
      </x:c>
      <x:c r="C1123" s="3" t="str">
        <x:v>Tax Filing /Compliance</x:v>
      </x:c>
      <x:c r="D1123" s="3" t="str">
        <x:v>Platinum</x:v>
      </x:c>
      <x:c r="E1123" s="3" t="str">
        <x:v>Income Tax Return (ITR) Annual Preparation - Individual, Estate, Trust (w/o AFS)</x:v>
      </x:c>
      <x:c r="F1123" s="14" t="str">
        <x:v>GG0010</x:v>
      </x:c>
      <x:c r="G1123" s="14" t="n">
        <x:v>22500</x:v>
      </x:c>
      <x:c r="H1123" s="3" t="str">
        <x:v>https://docs.google.com/spreadsheets/d/1iYtjok4gUSDVVMZrtakvrnaV_cY-d-dh/edit?gid=1639385162#gid=1639385162</x:v>
      </x:c>
    </x:row>
    <x:row r="1124" ht="79" customHeight="1">
      <x:c r="A1124" s="14" t="n">
        <x:v>1121</x:v>
      </x:c>
      <x:c r="B1124" s="3" t="str">
        <x:v>Tax</x:v>
      </x:c>
      <x:c r="C1124" s="3" t="str">
        <x:v>Tax Filing /Compliance</x:v>
      </x:c>
      <x:c r="D1124" s="3" t="str">
        <x:v>Silver Package</x:v>
      </x:c>
      <x:c r="E1124" s="3" t="str">
        <x:v>Income Tax Return (ITR) Annual Preparation - Individual, Estate, Trust (w/o AFS)</x:v>
      </x:c>
      <x:c r="F1124" s="14" t="str">
        <x:v>GG0010</x:v>
      </x:c>
      <x:c r="G1124" s="14" t="n">
        <x:v>12500</x:v>
      </x:c>
      <x:c r="H1124" s="3" t="str">
        <x:v>https://docs.google.com/spreadsheets/d/1iYtjok4gUSDVVMZrtakvrnaV_cY-d-dh/edit?gid=1639385162#gid=1639385162</x:v>
      </x:c>
    </x:row>
    <x:row r="1125" ht="79" customHeight="1">
      <x:c r="A1125" s="14" t="n">
        <x:v>1122</x:v>
      </x:c>
      <x:c r="B1125" s="3" t="str">
        <x:v>Tax</x:v>
      </x:c>
      <x:c r="C1125" s="3" t="str">
        <x:v>Tax Filing /Compliance</x:v>
      </x:c>
      <x:c r="D1125" s="3" t="str">
        <x:v>Startup</x:v>
      </x:c>
      <x:c r="E1125" s="3" t="str">
        <x:v>Income Tax Return (ITR) Annual Preparation - Individual, Estate, Trust (w/o AFS)</x:v>
      </x:c>
      <x:c r="F1125" s="14" t="str">
        <x:v>GG0010</x:v>
      </x:c>
      <x:c r="G1125" s="14" t="n">
        <x:v>6500</x:v>
      </x:c>
      <x:c r="H1125" s="3" t="str">
        <x:v>https://docs.google.com/spreadsheets/d/1iYtjok4gUSDVVMZrtakvrnaV_cY-d-dh/edit?gid=1639385162#gid=1639385162</x:v>
      </x:c>
    </x:row>
    <x:row r="1126" ht="93" customHeight="1">
      <x:c r="A1126" s="14" t="n">
        <x:v>1123</x:v>
      </x:c>
      <x:c r="B1126" s="3" t="str">
        <x:v>Tax</x:v>
      </x:c>
      <x:c r="C1126" s="3" t="str">
        <x:v>Tax Filing /Compliance</x:v>
      </x:c>
      <x:c r="D1126" s="3" t="str">
        <x:v>Core Package</x:v>
      </x:c>
      <x:c r="E1126" s="3" t="str">
        <x:v>Income Tax Return (ITR) Annual Preparation - OPC, Partnership, Non Stock Corp. (w/o AFS)</x:v>
      </x:c>
      <x:c r="F1126" s="14" t="str">
        <x:v>GG0020</x:v>
      </x:c>
      <x:c r="G1126" s="14" t="n">
        <x:v>9500</x:v>
      </x:c>
      <x:c r="H1126" s="3" t="str">
        <x:v>https://docs.google.com/spreadsheets/d/1iYtjok4gUSDVVMZrtakvrnaV_cY-d-dh/edit?gid=1639385162#gid=1639385162</x:v>
      </x:c>
    </x:row>
    <x:row r="1127" ht="93" customHeight="1">
      <x:c r="A1127" s="14" t="n">
        <x:v>1124</x:v>
      </x:c>
      <x:c r="B1127" s="3" t="str">
        <x:v>Tax</x:v>
      </x:c>
      <x:c r="C1127" s="3" t="str">
        <x:v>Tax Filing /Compliance</x:v>
      </x:c>
      <x:c r="D1127" s="3" t="str">
        <x:v>Gold Package</x:v>
      </x:c>
      <x:c r="E1127" s="3" t="str">
        <x:v>Income Tax Return (ITR) Annual Preparation - OPC, Partnership, Non Stock Corp. (w/o AFS)</x:v>
      </x:c>
      <x:c r="F1127" s="14" t="str">
        <x:v>GG0020</x:v>
      </x:c>
      <x:c r="G1127" s="14" t="n">
        <x:v>19500</x:v>
      </x:c>
      <x:c r="H1127" s="3" t="str">
        <x:v>https://docs.google.com/spreadsheets/d/1iYtjok4gUSDVVMZrtakvrnaV_cY-d-dh/edit?gid=1639385162#gid=1639385162</x:v>
      </x:c>
    </x:row>
    <x:row r="1128" ht="93" customHeight="1">
      <x:c r="A1128" s="14" t="n">
        <x:v>1125</x:v>
      </x:c>
      <x:c r="B1128" s="3" t="str">
        <x:v>Tax</x:v>
      </x:c>
      <x:c r="C1128" s="3" t="str">
        <x:v>Tax Filing /Compliance</x:v>
      </x:c>
      <x:c r="D1128" s="3" t="str">
        <x:v>Platinum</x:v>
      </x:c>
      <x:c r="E1128" s="3" t="str">
        <x:v>Income Tax Return (ITR) Annual Preparation - OPC, Partnership, Non Stock Corp. (w/o AFS)</x:v>
      </x:c>
      <x:c r="F1128" s="14" t="str">
        <x:v>GG0020</x:v>
      </x:c>
      <x:c r="G1128" s="14" t="n">
        <x:v>24500</x:v>
      </x:c>
      <x:c r="H1128" s="3" t="str">
        <x:v>https://docs.google.com/spreadsheets/d/1iYtjok4gUSDVVMZrtakvrnaV_cY-d-dh/edit?gid=1639385162#gid=1639385162</x:v>
      </x:c>
    </x:row>
    <x:row r="1129" ht="93" customHeight="1">
      <x:c r="A1129" s="14" t="n">
        <x:v>1126</x:v>
      </x:c>
      <x:c r="B1129" s="3" t="str">
        <x:v>Tax</x:v>
      </x:c>
      <x:c r="C1129" s="3" t="str">
        <x:v>Tax Filing /Compliance</x:v>
      </x:c>
      <x:c r="D1129" s="3" t="str">
        <x:v>Silver Package</x:v>
      </x:c>
      <x:c r="E1129" s="3" t="str">
        <x:v>Income Tax Return (ITR) Annual Preparation - OPC, Partnership, Non Stock Corp. (w/o AFS)</x:v>
      </x:c>
      <x:c r="F1129" s="14" t="str">
        <x:v>GG0020</x:v>
      </x:c>
      <x:c r="G1129" s="14" t="n">
        <x:v>14500</x:v>
      </x:c>
      <x:c r="H1129" s="3" t="str">
        <x:v>https://docs.google.com/spreadsheets/d/1iYtjok4gUSDVVMZrtakvrnaV_cY-d-dh/edit?gid=1639385162#gid=1639385162</x:v>
      </x:c>
    </x:row>
    <x:row r="1130" ht="93" customHeight="1">
      <x:c r="A1130" s="14" t="n">
        <x:v>1127</x:v>
      </x:c>
      <x:c r="B1130" s="3" t="str">
        <x:v>Tax</x:v>
      </x:c>
      <x:c r="C1130" s="3" t="str">
        <x:v>Tax Filing /Compliance</x:v>
      </x:c>
      <x:c r="D1130" s="3" t="str">
        <x:v>Startup</x:v>
      </x:c>
      <x:c r="E1130" s="3" t="str">
        <x:v>Income Tax Return (ITR) Annual Preparation - OPC, Partnership, Non Stock Corp. (w/o AFS)</x:v>
      </x:c>
      <x:c r="F1130" s="14" t="str">
        <x:v>GG0020</x:v>
      </x:c>
      <x:c r="G1130" s="14" t="n">
        <x:v>8500</x:v>
      </x:c>
      <x:c r="H1130" s="3" t="str">
        <x:v>https://docs.google.com/spreadsheets/d/1iYtjok4gUSDVVMZrtakvrnaV_cY-d-dh/edit?gid=1639385162#gid=1639385162</x:v>
      </x:c>
    </x:row>
    <x:row r="1131" ht="51" customHeight="1">
      <x:c r="A1131" s="14" t="n">
        <x:v>1128</x:v>
      </x:c>
      <x:c r="B1131" s="3" t="str">
        <x:v>Tax</x:v>
      </x:c>
      <x:c r="C1131" s="3" t="str">
        <x:v>Tax Filing /Compliance</x:v>
      </x:c>
      <x:c r="D1131" s="3" t="str">
        <x:v>Core Package</x:v>
      </x:c>
      <x:c r="E1131" s="3" t="str">
        <x:v>Non Res. Foreign Engaged in PH Trade &amp; Business</x:v>
      </x:c>
      <x:c r="F1131" s="14" t="str">
        <x:v>GG004</x:v>
      </x:c>
      <x:c r="G1131" s="14" t="n">
        <x:v>22500</x:v>
      </x:c>
      <x:c r="H1131" s="3" t="str">
        <x:v>https://docs.google.com/spreadsheets/d/1iYtjok4gUSDVVMZrtakvrnaV_cY-d-dh/edit?gid=1639385162#gid=1639385162</x:v>
      </x:c>
    </x:row>
    <x:row r="1132" ht="51" customHeight="1">
      <x:c r="A1132" s="14" t="n">
        <x:v>1129</x:v>
      </x:c>
      <x:c r="B1132" s="3" t="str">
        <x:v>Tax</x:v>
      </x:c>
      <x:c r="C1132" s="3" t="str">
        <x:v>Tax Filing /Compliance</x:v>
      </x:c>
      <x:c r="D1132" s="3" t="str">
        <x:v>Gold Package</x:v>
      </x:c>
      <x:c r="E1132" s="3" t="str">
        <x:v>Non Res. Foreign Engaged in PH Trade &amp; Business</x:v>
      </x:c>
      <x:c r="F1132" s="14" t="str">
        <x:v>GG004</x:v>
      </x:c>
      <x:c r="G1132" s="14" t="n">
        <x:v>32500</x:v>
      </x:c>
      <x:c r="H1132" s="3" t="str">
        <x:v>https://docs.google.com/spreadsheets/d/1iYtjok4gUSDVVMZrtakvrnaV_cY-d-dh/edit?gid=1639385162#gid=1639385162</x:v>
      </x:c>
    </x:row>
    <x:row r="1133" ht="51" customHeight="1">
      <x:c r="A1133" s="14" t="n">
        <x:v>1130</x:v>
      </x:c>
      <x:c r="B1133" s="3" t="str">
        <x:v>Tax</x:v>
      </x:c>
      <x:c r="C1133" s="3" t="str">
        <x:v>Tax Filing /Compliance</x:v>
      </x:c>
      <x:c r="D1133" s="3" t="str">
        <x:v>Silver Package</x:v>
      </x:c>
      <x:c r="E1133" s="3" t="str">
        <x:v>Non Res. Foreign Engaged in PH Trade &amp; Business</x:v>
      </x:c>
      <x:c r="F1133" s="14" t="str">
        <x:v>GG004</x:v>
      </x:c>
      <x:c r="G1133" s="14" t="n">
        <x:v>27500</x:v>
      </x:c>
      <x:c r="H1133" s="3" t="str">
        <x:v>https://docs.google.com/spreadsheets/d/1iYtjok4gUSDVVMZrtakvrnaV_cY-d-dh/edit?gid=1639385162#gid=1639385162</x:v>
      </x:c>
    </x:row>
    <x:row r="1134" ht="51" customHeight="1">
      <x:c r="A1134" s="14" t="n">
        <x:v>1131</x:v>
      </x:c>
      <x:c r="B1134" s="3" t="str">
        <x:v>Tax</x:v>
      </x:c>
      <x:c r="C1134" s="3" t="str">
        <x:v>Tax Filing /Compliance</x:v>
      </x:c>
      <x:c r="D1134" s="3" t="str">
        <x:v>Startup</x:v>
      </x:c>
      <x:c r="E1134" s="3" t="str">
        <x:v>Non Res. Foreign Engaged in PH Trade &amp; Business</x:v>
      </x:c>
      <x:c r="F1134" s="14" t="str">
        <x:v>GG004</x:v>
      </x:c>
      <x:c r="G1134" s="14" t="n">
        <x:v>17500</x:v>
      </x:c>
      <x:c r="H1134" s="3" t="str">
        <x:v>https://docs.google.com/spreadsheets/d/1iYtjok4gUSDVVMZrtakvrnaV_cY-d-dh/edit?gid=1639385162#gid=1639385162</x:v>
      </x:c>
    </x:row>
    <x:row r="1135" ht="51" customHeight="1">
      <x:c r="A1135" s="14" t="n">
        <x:v>1132</x:v>
      </x:c>
      <x:c r="B1135" s="3" t="str">
        <x:v>Tax</x:v>
      </x:c>
      <x:c r="C1135" s="3" t="str">
        <x:v>Tax Filing /Compliance</x:v>
      </x:c>
      <x:c r="D1135" s="3" t="str">
        <x:v>Core Package</x:v>
      </x:c>
      <x:c r="E1135" s="3" t="str">
        <x:v>Tax Advisory Services</x:v>
      </x:c>
      <x:c r="F1135" s="14" t="str">
        <x:v>GG0150</x:v>
      </x:c>
      <x:c r="G1135" s="14" t="n">
        <x:v>85000</x:v>
      </x:c>
      <x:c r="H1135" s="3" t="str">
        <x:v>https://docs.google.com/spreadsheets/d/1iYtjok4gUSDVVMZrtakvrnaV_cY-d-dh/edit?gid=1639385162#gid=1639385162</x:v>
      </x:c>
    </x:row>
    <x:row r="1136" ht="51" customHeight="1">
      <x:c r="A1136" s="14" t="n">
        <x:v>1133</x:v>
      </x:c>
      <x:c r="B1136" s="3" t="str">
        <x:v>Tax</x:v>
      </x:c>
      <x:c r="C1136" s="3" t="str">
        <x:v>Tax Filing /Compliance</x:v>
      </x:c>
      <x:c r="D1136" s="3" t="str">
        <x:v>Gold Package</x:v>
      </x:c>
      <x:c r="E1136" s="3" t="str">
        <x:v>Tax Advisory Services</x:v>
      </x:c>
      <x:c r="F1136" s="14" t="str">
        <x:v>GG0150</x:v>
      </x:c>
      <x:c r="G1136" s="14" t="n">
        <x:v>150000</x:v>
      </x:c>
      <x:c r="H1136" s="3" t="str">
        <x:v>https://docs.google.com/spreadsheets/d/1iYtjok4gUSDVVMZrtakvrnaV_cY-d-dh/edit?gid=1639385162#gid=1639385162</x:v>
      </x:c>
    </x:row>
    <x:row r="1137" ht="51" customHeight="1">
      <x:c r="A1137" s="14" t="n">
        <x:v>1134</x:v>
      </x:c>
      <x:c r="B1137" s="3" t="str">
        <x:v>Tax</x:v>
      </x:c>
      <x:c r="C1137" s="3" t="str">
        <x:v>Tax Filing /Compliance</x:v>
      </x:c>
      <x:c r="D1137" s="3" t="str">
        <x:v>Platinum</x:v>
      </x:c>
      <x:c r="E1137" s="3" t="str">
        <x:v>Tax Advisory Services</x:v>
      </x:c>
      <x:c r="F1137" s="14" t="str">
        <x:v>GG0150</x:v>
      </x:c>
      <x:c r="G1137" s="14" t="n">
        <x:v>200000</x:v>
      </x:c>
      <x:c r="H1137" s="3" t="str">
        <x:v>https://docs.google.com/spreadsheets/d/1iYtjok4gUSDVVMZrtakvrnaV_cY-d-dh/edit?gid=1639385162#gid=1639385162</x:v>
      </x:c>
    </x:row>
    <x:row r="1138" ht="51" customHeight="1">
      <x:c r="A1138" s="14" t="n">
        <x:v>1135</x:v>
      </x:c>
      <x:c r="B1138" s="3" t="str">
        <x:v>Tax</x:v>
      </x:c>
      <x:c r="C1138" s="3" t="str">
        <x:v>Tax Filing /Compliance</x:v>
      </x:c>
      <x:c r="D1138" s="3" t="str">
        <x:v>Silver Package</x:v>
      </x:c>
      <x:c r="E1138" s="3" t="str">
        <x:v>Tax Advisory Services</x:v>
      </x:c>
      <x:c r="F1138" s="14" t="str">
        <x:v>GG0150</x:v>
      </x:c>
      <x:c r="G1138" s="14" t="n">
        <x:v>100000</x:v>
      </x:c>
      <x:c r="H1138" s="3" t="str">
        <x:v>https://docs.google.com/spreadsheets/d/1iYtjok4gUSDVVMZrtakvrnaV_cY-d-dh/edit?gid=1639385162#gid=1639385162</x:v>
      </x:c>
    </x:row>
    <x:row r="1139" ht="51" customHeight="1">
      <x:c r="A1139" s="14" t="n">
        <x:v>1136</x:v>
      </x:c>
      <x:c r="B1139" s="3" t="str">
        <x:v>Tax</x:v>
      </x:c>
      <x:c r="C1139" s="3" t="str">
        <x:v>Tax Filing /Compliance</x:v>
      </x:c>
      <x:c r="D1139" s="3" t="str">
        <x:v>Startup</x:v>
      </x:c>
      <x:c r="E1139" s="3" t="str">
        <x:v>Tax Advisory Services</x:v>
      </x:c>
      <x:c r="F1139" s="14" t="str">
        <x:v>GG0150</x:v>
      </x:c>
      <x:c r="G1139" s="14" t="n">
        <x:v>50000</x:v>
      </x:c>
      <x:c r="H1139" s="3" t="str">
        <x:v>https://docs.google.com/spreadsheets/d/1iYtjok4gUSDVVMZrtakvrnaV_cY-d-dh/edit?gid=1639385162#gid=1639385162</x:v>
      </x:c>
    </x:row>
    <x:row r="1140" ht="51" customHeight="1">
      <x:c r="A1140" s="14" t="n">
        <x:v>1137</x:v>
      </x:c>
      <x:c r="B1140" s="3" t="str">
        <x:v>Tax</x:v>
      </x:c>
      <x:c r="C1140" s="3" t="str">
        <x:v>Tax Filing /Compliance</x:v>
      </x:c>
      <x:c r="D1140" s="3" t="str">
        <x:v>Core Package</x:v>
      </x:c>
      <x:c r="E1140" s="3" t="str">
        <x:v>Tax Compliance Review</x:v>
      </x:c>
      <x:c r="F1140" s="14" t="str">
        <x:v>GG0140</x:v>
      </x:c>
      <x:c r="G1140" s="14" t="n">
        <x:v>325000</x:v>
      </x:c>
      <x:c r="H1140" s="3" t="str">
        <x:v>https://docs.google.com/spreadsheets/d/1iYtjok4gUSDVVMZrtakvrnaV_cY-d-dh/edit?gid=1639385162#gid=1639385162</x:v>
      </x:c>
    </x:row>
    <x:row r="1141" ht="51" customHeight="1">
      <x:c r="A1141" s="14" t="n">
        <x:v>1138</x:v>
      </x:c>
      <x:c r="B1141" s="3" t="str">
        <x:v>Tax</x:v>
      </x:c>
      <x:c r="C1141" s="3" t="str">
        <x:v>Tax Filing /Compliance</x:v>
      </x:c>
      <x:c r="D1141" s="3" t="str">
        <x:v>Gold Package</x:v>
      </x:c>
      <x:c r="E1141" s="3" t="str">
        <x:v>Tax Compliance Review</x:v>
      </x:c>
      <x:c r="F1141" s="14" t="str">
        <x:v>GG0140</x:v>
      </x:c>
      <x:c r="G1141" s="14" t="n">
        <x:v>550000</x:v>
      </x:c>
      <x:c r="H1141" s="3" t="str">
        <x:v>https://docs.google.com/spreadsheets/d/1iYtjok4gUSDVVMZrtakvrnaV_cY-d-dh/edit?gid=1639385162#gid=1639385162</x:v>
      </x:c>
    </x:row>
    <x:row r="1142" ht="51" customHeight="1">
      <x:c r="A1142" s="14" t="n">
        <x:v>1139</x:v>
      </x:c>
      <x:c r="B1142" s="3" t="str">
        <x:v>Tax</x:v>
      </x:c>
      <x:c r="C1142" s="3" t="str">
        <x:v>Tax Filing /Compliance</x:v>
      </x:c>
      <x:c r="D1142" s="3" t="str">
        <x:v>Platinum</x:v>
      </x:c>
      <x:c r="E1142" s="3" t="str">
        <x:v>Tax Compliance Review</x:v>
      </x:c>
      <x:c r="F1142" s="14" t="str">
        <x:v>GG0140</x:v>
      </x:c>
      <x:c r="G1142" s="14" t="n">
        <x:v>625000</x:v>
      </x:c>
      <x:c r="H1142" s="3" t="str">
        <x:v>https://docs.google.com/spreadsheets/d/1iYtjok4gUSDVVMZrtakvrnaV_cY-d-dh/edit?gid=1639385162#gid=1639385162</x:v>
      </x:c>
    </x:row>
    <x:row r="1143" ht="51" customHeight="1">
      <x:c r="A1143" s="14" t="n">
        <x:v>1140</x:v>
      </x:c>
      <x:c r="B1143" s="3" t="str">
        <x:v>Tax</x:v>
      </x:c>
      <x:c r="C1143" s="3" t="str">
        <x:v>Tax Filing /Compliance</x:v>
      </x:c>
      <x:c r="D1143" s="3" t="str">
        <x:v>Silver Package</x:v>
      </x:c>
      <x:c r="E1143" s="3" t="str">
        <x:v>Tax Compliance Review</x:v>
      </x:c>
      <x:c r="F1143" s="14" t="str">
        <x:v>GG0140</x:v>
      </x:c>
      <x:c r="G1143" s="14" t="n">
        <x:v>450000</x:v>
      </x:c>
      <x:c r="H1143" s="3" t="str">
        <x:v>https://docs.google.com/spreadsheets/d/1iYtjok4gUSDVVMZrtakvrnaV_cY-d-dh/edit?gid=1639385162#gid=1639385162</x:v>
      </x:c>
    </x:row>
    <x:row r="1144" ht="51" customHeight="1">
      <x:c r="A1144" s="14" t="n">
        <x:v>1141</x:v>
      </x:c>
      <x:c r="B1144" s="3" t="str">
        <x:v>Tax</x:v>
      </x:c>
      <x:c r="C1144" s="3" t="str">
        <x:v>Tax Filing /Compliance</x:v>
      </x:c>
      <x:c r="D1144" s="3" t="str">
        <x:v>Startup</x:v>
      </x:c>
      <x:c r="E1144" s="3" t="str">
        <x:v>Tax Compliance Review</x:v>
      </x:c>
      <x:c r="F1144" s="14" t="str">
        <x:v>GG0140</x:v>
      </x:c>
      <x:c r="G1144" s="14" t="n">
        <x:v>250000</x:v>
      </x:c>
      <x:c r="H1144" s="3" t="str">
        <x:v>https://docs.google.com/spreadsheets/d/1iYtjok4gUSDVVMZrtakvrnaV_cY-d-dh/edit?gid=1639385162#gid=1639385162</x:v>
      </x:c>
    </x:row>
    <x:row r="1145" ht="51" customHeight="1">
      <x:c r="A1145" s="14" t="n">
        <x:v>1142</x:v>
      </x:c>
      <x:c r="B1145" s="3" t="str">
        <x:v>Tax</x:v>
      </x:c>
      <x:c r="C1145" s="3" t="str">
        <x:v>Tax Filing /Compliance</x:v>
      </x:c>
      <x:c r="D1145" s="3" t="str">
        <x:v>Core Package</x:v>
      </x:c>
      <x:c r="E1145" s="3" t="str">
        <x:v>Tax Planning</x:v>
      </x:c>
      <x:c r="F1145" s="14" t="str">
        <x:v>GG0160</x:v>
      </x:c>
      <x:c r="G1145" s="14" t="n">
        <x:v>250000</x:v>
      </x:c>
      <x:c r="H1145" s="3" t="str">
        <x:v>https://docs.google.com/spreadsheets/d/1iYtjok4gUSDVVMZrtakvrnaV_cY-d-dh/edit?gid=1639385162#gid=1639385162</x:v>
      </x:c>
    </x:row>
    <x:row r="1146" ht="51" customHeight="1">
      <x:c r="A1146" s="14" t="n">
        <x:v>1143</x:v>
      </x:c>
      <x:c r="B1146" s="3" t="str">
        <x:v>Tax</x:v>
      </x:c>
      <x:c r="C1146" s="3" t="str">
        <x:v>Tax Filing /Compliance</x:v>
      </x:c>
      <x:c r="D1146" s="3" t="str">
        <x:v>Gold Package</x:v>
      </x:c>
      <x:c r="E1146" s="3" t="str">
        <x:v>Tax Planning</x:v>
      </x:c>
      <x:c r="F1146" s="14" t="str">
        <x:v>GG0160</x:v>
      </x:c>
      <x:c r="G1146" s="14" t="n">
        <x:v>415000</x:v>
      </x:c>
      <x:c r="H1146" s="3" t="str">
        <x:v>https://docs.google.com/spreadsheets/d/1iYtjok4gUSDVVMZrtakvrnaV_cY-d-dh/edit?gid=1639385162#gid=1639385162</x:v>
      </x:c>
    </x:row>
    <x:row r="1147" ht="51" customHeight="1">
      <x:c r="A1147" s="14" t="n">
        <x:v>1144</x:v>
      </x:c>
      <x:c r="B1147" s="3" t="str">
        <x:v>Tax</x:v>
      </x:c>
      <x:c r="C1147" s="3" t="str">
        <x:v>Tax Filing /Compliance</x:v>
      </x:c>
      <x:c r="D1147" s="3" t="str">
        <x:v>Platinum</x:v>
      </x:c>
      <x:c r="E1147" s="3" t="str">
        <x:v>Tax Planning</x:v>
      </x:c>
      <x:c r="F1147" s="14" t="str">
        <x:v>GG0160</x:v>
      </x:c>
      <x:c r="G1147" s="14" t="n">
        <x:v>500000</x:v>
      </x:c>
      <x:c r="H1147" s="3" t="str">
        <x:v>https://docs.google.com/spreadsheets/d/1iYtjok4gUSDVVMZrtakvrnaV_cY-d-dh/edit?gid=1639385162#gid=1639385162</x:v>
      </x:c>
    </x:row>
    <x:row r="1148" ht="51" customHeight="1">
      <x:c r="A1148" s="14" t="n">
        <x:v>1145</x:v>
      </x:c>
      <x:c r="B1148" s="3" t="str">
        <x:v>Tax</x:v>
      </x:c>
      <x:c r="C1148" s="3" t="str">
        <x:v>Tax Filing /Compliance</x:v>
      </x:c>
      <x:c r="D1148" s="3" t="str">
        <x:v>Silver Package</x:v>
      </x:c>
      <x:c r="E1148" s="3" t="str">
        <x:v>Tax Planning</x:v>
      </x:c>
      <x:c r="F1148" s="14" t="str">
        <x:v>GG0160</x:v>
      </x:c>
      <x:c r="G1148" s="14" t="n">
        <x:v>325000</x:v>
      </x:c>
      <x:c r="H1148" s="3" t="str">
        <x:v>https://docs.google.com/spreadsheets/d/1iYtjok4gUSDVVMZrtakvrnaV_cY-d-dh/edit?gid=1639385162#gid=1639385162</x:v>
      </x:c>
    </x:row>
    <x:row r="1149" ht="51" customHeight="1">
      <x:c r="A1149" s="14" t="n">
        <x:v>1146</x:v>
      </x:c>
      <x:c r="B1149" s="3" t="str">
        <x:v>Tax</x:v>
      </x:c>
      <x:c r="C1149" s="3" t="str">
        <x:v>Tax Filing /Compliance</x:v>
      </x:c>
      <x:c r="D1149" s="3" t="str">
        <x:v>Startup</x:v>
      </x:c>
      <x:c r="E1149" s="3" t="str">
        <x:v>Tax Planning</x:v>
      </x:c>
      <x:c r="F1149" s="14" t="str">
        <x:v>GG0160</x:v>
      </x:c>
      <x:c r="G1149" s="14" t="n">
        <x:v>185000</x:v>
      </x:c>
      <x:c r="H1149" s="3" t="str">
        <x:v>https://docs.google.com/spreadsheets/d/1iYtjok4gUSDVVMZrtakvrnaV_cY-d-dh/edit?gid=1639385162#gid=1639385162</x:v>
      </x:c>
    </x:row>
    <x:row r="1150" ht="51" customHeight="1">
      <x:c r="A1150" s="14" t="n">
        <x:v>1147</x:v>
      </x:c>
      <x:c r="B1150" s="3" t="str">
        <x:v>Tax</x:v>
      </x:c>
      <x:c r="C1150" s="3" t="str">
        <x:v>Tax Filing /Compliance</x:v>
      </x:c>
      <x:c r="D1150" s="3" t="str">
        <x:v>Core Package</x:v>
      </x:c>
      <x:c r="E1150" s="3" t="str">
        <x:v>US Tax Return Preparation and Filing</x:v>
      </x:c>
      <x:c r="F1150" s="14" t="str">
        <x:v>GG0170</x:v>
      </x:c>
      <x:c r="G1150" s="14" t="n">
        <x:v>50000</x:v>
      </x:c>
      <x:c r="H1150" s="3" t="str">
        <x:v>https://docs.google.com/spreadsheets/d/1iYtjok4gUSDVVMZrtakvrnaV_cY-d-dh/edit?gid=1639385162#gid=1639385162</x:v>
      </x:c>
    </x:row>
    <x:row r="1151" ht="51" customHeight="1">
      <x:c r="A1151" s="14" t="n">
        <x:v>1148</x:v>
      </x:c>
      <x:c r="B1151" s="3" t="str">
        <x:v>Tax</x:v>
      </x:c>
      <x:c r="C1151" s="3" t="str">
        <x:v>Tax Filing /Compliance</x:v>
      </x:c>
      <x:c r="D1151" s="3" t="str">
        <x:v>Gold Package</x:v>
      </x:c>
      <x:c r="E1151" s="3" t="str">
        <x:v>US Tax Return Preparation and Filing</x:v>
      </x:c>
      <x:c r="F1151" s="14" t="str">
        <x:v>GG0170</x:v>
      </x:c>
      <x:c r="G1151" s="14" t="n">
        <x:v>175000</x:v>
      </x:c>
      <x:c r="H1151" s="3" t="str">
        <x:v>https://docs.google.com/spreadsheets/d/1iYtjok4gUSDVVMZrtakvrnaV_cY-d-dh/edit?gid=1639385162#gid=1639385162</x:v>
      </x:c>
    </x:row>
    <x:row r="1152" ht="51" customHeight="1">
      <x:c r="A1152" s="14" t="n">
        <x:v>1149</x:v>
      </x:c>
      <x:c r="B1152" s="3" t="str">
        <x:v>Tax</x:v>
      </x:c>
      <x:c r="C1152" s="3" t="str">
        <x:v>Tax Filing /Compliance</x:v>
      </x:c>
      <x:c r="D1152" s="3" t="str">
        <x:v>Platinum</x:v>
      </x:c>
      <x:c r="E1152" s="3" t="str">
        <x:v>US Tax Return Preparation and Filing</x:v>
      </x:c>
      <x:c r="F1152" s="14" t="str">
        <x:v>GG0170</x:v>
      </x:c>
      <x:c r="G1152" s="14" t="n">
        <x:v>250000</x:v>
      </x:c>
      <x:c r="H1152" s="3" t="str">
        <x:v>https://docs.google.com/spreadsheets/d/1iYtjok4gUSDVVMZrtakvrnaV_cY-d-dh/edit?gid=1639385162#gid=1639385162</x:v>
      </x:c>
    </x:row>
    <x:row r="1153" ht="51" customHeight="1">
      <x:c r="A1153" s="14" t="n">
        <x:v>1150</x:v>
      </x:c>
      <x:c r="B1153" s="3" t="str">
        <x:v>Tax</x:v>
      </x:c>
      <x:c r="C1153" s="3" t="str">
        <x:v>Tax Filing /Compliance</x:v>
      </x:c>
      <x:c r="D1153" s="3" t="str">
        <x:v>Silver Package</x:v>
      </x:c>
      <x:c r="E1153" s="3" t="str">
        <x:v>US Tax Return Preparation and Filing</x:v>
      </x:c>
      <x:c r="F1153" s="14" t="str">
        <x:v>GG0170</x:v>
      </x:c>
      <x:c r="G1153" s="14" t="n">
        <x:v>100000</x:v>
      </x:c>
      <x:c r="H1153" s="3" t="str">
        <x:v>https://docs.google.com/spreadsheets/d/1iYtjok4gUSDVVMZrtakvrnaV_cY-d-dh/edit?gid=1639385162#gid=1639385162</x:v>
      </x:c>
    </x:row>
    <x:row r="1154" ht="51" customHeight="1">
      <x:c r="A1154" s="14" t="n">
        <x:v>1151</x:v>
      </x:c>
      <x:c r="B1154" s="3" t="str">
        <x:v>Tax</x:v>
      </x:c>
      <x:c r="C1154" s="3" t="str">
        <x:v>Tax Filing /Compliance</x:v>
      </x:c>
      <x:c r="D1154" s="3" t="str">
        <x:v>Startup</x:v>
      </x:c>
      <x:c r="E1154" s="3" t="str">
        <x:v>US Tax Return Preparation and Filing</x:v>
      </x:c>
      <x:c r="F1154" s="14" t="str">
        <x:v>GG0170</x:v>
      </x:c>
      <x:c r="G1154" s="14" t="n">
        <x:v>35000</x:v>
      </x:c>
      <x:c r="H1154" s="3" t="str">
        <x:v>https://docs.google.com/spreadsheets/d/1iYtjok4gUSDVVMZrtakvrnaV_cY-d-dh/edit?gid=1639385162#gid=1639385162</x:v>
      </x:c>
    </x:row>
    <x:row r="1155" ht="65" customHeight="1">
      <x:c r="A1155" s="14" t="n">
        <x:v>1152</x:v>
      </x:c>
      <x:c r="B1155" s="3" t="str">
        <x:v>Tax</x:v>
      </x:c>
      <x:c r="C1155" s="3" t="str">
        <x:v>Tax Incentives &amp; Entitlements</x:v>
      </x:c>
      <x:c r="D1155" s="3" t="str">
        <x:v>Core Package</x:v>
      </x:c>
      <x:c r="E1155" s="3" t="str">
        <x:v>Application for BIR Request For Confirmation (Tax Treaty)</x:v>
      </x:c>
      <x:c r="F1155" s="14" t="str">
        <x:v>GG0070</x:v>
      </x:c>
      <x:c r="G1155" s="14" t="n">
        <x:v>50000</x:v>
      </x:c>
      <x:c r="H1155" s="3" t="str">
        <x:v>https://docs.google.com/spreadsheets/d/1iYtjok4gUSDVVMZrtakvrnaV_cY-d-dh/edit?gid=1639385162#gid=1639385162</x:v>
      </x:c>
    </x:row>
    <x:row r="1156" ht="65" customHeight="1">
      <x:c r="A1156" s="14" t="n">
        <x:v>1153</x:v>
      </x:c>
      <x:c r="B1156" s="3" t="str">
        <x:v>Tax</x:v>
      </x:c>
      <x:c r="C1156" s="3" t="str">
        <x:v>Tax Incentives &amp; Entitlements</x:v>
      </x:c>
      <x:c r="D1156" s="3" t="str">
        <x:v>Gold Package</x:v>
      </x:c>
      <x:c r="E1156" s="3" t="str">
        <x:v>Application for BIR Request For Confirmation (Tax Treaty)</x:v>
      </x:c>
      <x:c r="F1156" s="14" t="str">
        <x:v>GG0070</x:v>
      </x:c>
      <x:c r="G1156" s="14" t="n">
        <x:v>50000</x:v>
      </x:c>
      <x:c r="H1156" s="3" t="str">
        <x:v>https://docs.google.com/spreadsheets/d/1iYtjok4gUSDVVMZrtakvrnaV_cY-d-dh/edit?gid=1639385162#gid=1639385162</x:v>
      </x:c>
    </x:row>
    <x:row r="1157" ht="65" customHeight="1">
      <x:c r="A1157" s="14" t="n">
        <x:v>1154</x:v>
      </x:c>
      <x:c r="B1157" s="3" t="str">
        <x:v>Tax</x:v>
      </x:c>
      <x:c r="C1157" s="3" t="str">
        <x:v>Tax Incentives &amp; Entitlements</x:v>
      </x:c>
      <x:c r="D1157" s="3" t="str">
        <x:v>Platinum</x:v>
      </x:c>
      <x:c r="E1157" s="3" t="str">
        <x:v>Application for BIR Request For Confirmation (Tax Treaty)</x:v>
      </x:c>
      <x:c r="F1157" s="14" t="str">
        <x:v>GG0070</x:v>
      </x:c>
      <x:c r="G1157" s="14" t="n">
        <x:v>50000</x:v>
      </x:c>
      <x:c r="H1157" s="3" t="str">
        <x:v>https://docs.google.com/spreadsheets/d/1iYtjok4gUSDVVMZrtakvrnaV_cY-d-dh/edit?gid=1639385162#gid=1639385162</x:v>
      </x:c>
    </x:row>
    <x:row r="1158" ht="65" customHeight="1">
      <x:c r="A1158" s="14" t="n">
        <x:v>1155</x:v>
      </x:c>
      <x:c r="B1158" s="3" t="str">
        <x:v>Tax</x:v>
      </x:c>
      <x:c r="C1158" s="3" t="str">
        <x:v>Tax Incentives &amp; Entitlements</x:v>
      </x:c>
      <x:c r="D1158" s="3" t="str">
        <x:v>Silver Package</x:v>
      </x:c>
      <x:c r="E1158" s="3" t="str">
        <x:v>Application for BIR Request For Confirmation (Tax Treaty)</x:v>
      </x:c>
      <x:c r="F1158" s="14" t="str">
        <x:v>GG0070</x:v>
      </x:c>
      <x:c r="G1158" s="14" t="n">
        <x:v>50000</x:v>
      </x:c>
      <x:c r="H1158" s="3" t="str">
        <x:v>https://docs.google.com/spreadsheets/d/1iYtjok4gUSDVVMZrtakvrnaV_cY-d-dh/edit?gid=1639385162#gid=1639385162</x:v>
      </x:c>
    </x:row>
    <x:row r="1159" ht="65" customHeight="1">
      <x:c r="A1159" s="14" t="n">
        <x:v>1156</x:v>
      </x:c>
      <x:c r="B1159" s="3" t="str">
        <x:v>Tax</x:v>
      </x:c>
      <x:c r="C1159" s="3" t="str">
        <x:v>Tax Incentives &amp; Entitlements</x:v>
      </x:c>
      <x:c r="D1159" s="3" t="str">
        <x:v>Startup</x:v>
      </x:c>
      <x:c r="E1159" s="3" t="str">
        <x:v>Application for BIR Request For Confirmation (Tax Treaty)</x:v>
      </x:c>
      <x:c r="F1159" s="14" t="str">
        <x:v>GG0070</x:v>
      </x:c>
      <x:c r="G1159" s="14" t="n">
        <x:v>50000</x:v>
      </x:c>
      <x:c r="H1159" s="3" t="str">
        <x:v>https://docs.google.com/spreadsheets/d/1iYtjok4gUSDVVMZrtakvrnaV_cY-d-dh/edit?gid=1639385162#gid=1639385162</x:v>
      </x:c>
    </x:row>
    <x:row r="1160" ht="51" customHeight="1">
      <x:c r="A1160" s="14" t="n">
        <x:v>1157</x:v>
      </x:c>
      <x:c r="B1160" s="3" t="str">
        <x:v>Tax</x:v>
      </x:c>
      <x:c r="C1160" s="3" t="str">
        <x:v>Tax Incentives &amp; Entitlements</x:v>
      </x:c>
      <x:c r="D1160" s="3" t="str">
        <x:v>Core Package</x:v>
      </x:c>
      <x:c r="E1160" s="3" t="str">
        <x:v>Estate Tax Preparation</x:v>
      </x:c>
      <x:c r="F1160" s="14" t="str">
        <x:v>GG005</x:v>
      </x:c>
      <x:c r="G1160" s="14" t="n">
        <x:v>20000</x:v>
      </x:c>
      <x:c r="H1160" s="3" t="str">
        <x:v>https://docs.google.com/spreadsheets/d/1iYtjok4gUSDVVMZrtakvrnaV_cY-d-dh/edit?gid=1639385162#gid=1639385162</x:v>
      </x:c>
    </x:row>
    <x:row r="1161" ht="51" customHeight="1">
      <x:c r="A1161" s="14" t="n">
        <x:v>1158</x:v>
      </x:c>
      <x:c r="B1161" s="3" t="str">
        <x:v>Tax</x:v>
      </x:c>
      <x:c r="C1161" s="3" t="str">
        <x:v>Tax Incentives &amp; Entitlements</x:v>
      </x:c>
      <x:c r="D1161" s="3" t="str">
        <x:v>Gold Package</x:v>
      </x:c>
      <x:c r="E1161" s="3" t="str">
        <x:v>Estate Tax Preparation</x:v>
      </x:c>
      <x:c r="F1161" s="14" t="str">
        <x:v>GG005</x:v>
      </x:c>
      <x:c r="G1161" s="14" t="n">
        <x:v>30000</x:v>
      </x:c>
      <x:c r="H1161" s="3" t="str">
        <x:v>https://docs.google.com/spreadsheets/d/1iYtjok4gUSDVVMZrtakvrnaV_cY-d-dh/edit?gid=1639385162#gid=1639385162</x:v>
      </x:c>
    </x:row>
    <x:row r="1162" ht="51" customHeight="1">
      <x:c r="A1162" s="14" t="n">
        <x:v>1159</x:v>
      </x:c>
      <x:c r="B1162" s="3" t="str">
        <x:v>Tax</x:v>
      </x:c>
      <x:c r="C1162" s="3" t="str">
        <x:v>Tax Incentives &amp; Entitlements</x:v>
      </x:c>
      <x:c r="D1162" s="3" t="str">
        <x:v>Silver Package</x:v>
      </x:c>
      <x:c r="E1162" s="3" t="str">
        <x:v>Estate Tax Preparation</x:v>
      </x:c>
      <x:c r="F1162" s="14" t="str">
        <x:v>GG005</x:v>
      </x:c>
      <x:c r="G1162" s="14" t="n">
        <x:v>25000</x:v>
      </x:c>
      <x:c r="H1162" s="3" t="str">
        <x:v>https://docs.google.com/spreadsheets/d/1iYtjok4gUSDVVMZrtakvrnaV_cY-d-dh/edit?gid=1639385162#gid=1639385162</x:v>
      </x:c>
    </x:row>
    <x:row r="1163" ht="51" customHeight="1">
      <x:c r="A1163" s="14" t="n">
        <x:v>1160</x:v>
      </x:c>
      <x:c r="B1163" s="3" t="str">
        <x:v>Tax</x:v>
      </x:c>
      <x:c r="C1163" s="3" t="str">
        <x:v>Tax Incentives &amp; Entitlements</x:v>
      </x:c>
      <x:c r="D1163" s="3" t="str">
        <x:v>Startup</x:v>
      </x:c>
      <x:c r="E1163" s="3" t="str">
        <x:v>Estate Tax Preparation</x:v>
      </x:c>
      <x:c r="F1163" s="14" t="str">
        <x:v>GG005</x:v>
      </x:c>
      <x:c r="G1163" s="14" t="n">
        <x:v>15000</x:v>
      </x:c>
      <x:c r="H1163" s="3" t="str">
        <x:v>https://docs.google.com/spreadsheets/d/1iYtjok4gUSDVVMZrtakvrnaV_cY-d-dh/edit?gid=1639385162#gid=1639385162</x:v>
      </x:c>
    </x:row>
    <x:row r="1164" ht="51" customHeight="1">
      <x:c r="A1164" s="14" t="n">
        <x:v>1161</x:v>
      </x:c>
      <x:c r="B1164" s="3" t="str">
        <x:v>Tax</x:v>
      </x:c>
      <x:c r="C1164" s="3" t="str">
        <x:v>Tax Incentives &amp; Entitlements</x:v>
      </x:c>
      <x:c r="D1164" s="3" t="str">
        <x:v>Core Package</x:v>
      </x:c>
      <x:c r="E1164" s="3" t="str">
        <x:v>Request for BIR Ruling - Sec. 40 (C),Others</x:v>
      </x:c>
      <x:c r="F1164" s="14" t="str">
        <x:v>GG0090</x:v>
      </x:c>
      <x:c r="G1164" s="14" t="n">
        <x:v>225000</x:v>
      </x:c>
      <x:c r="H1164" s="3" t="str">
        <x:v>https://docs.google.com/spreadsheets/d/1iYtjok4gUSDVVMZrtakvrnaV_cY-d-dh/edit?gid=1639385162#gid=1639385162</x:v>
      </x:c>
    </x:row>
    <x:row r="1165" ht="51" customHeight="1">
      <x:c r="A1165" s="14" t="n">
        <x:v>1162</x:v>
      </x:c>
      <x:c r="B1165" s="3" t="str">
        <x:v>Tax</x:v>
      </x:c>
      <x:c r="C1165" s="3" t="str">
        <x:v>Tax Incentives &amp; Entitlements</x:v>
      </x:c>
      <x:c r="D1165" s="3" t="str">
        <x:v>Gold Package</x:v>
      </x:c>
      <x:c r="E1165" s="3" t="str">
        <x:v>Request for BIR Ruling - Sec. 40 (C),Others</x:v>
      </x:c>
      <x:c r="F1165" s="14" t="str">
        <x:v>GG0090</x:v>
      </x:c>
      <x:c r="G1165" s="14" t="n">
        <x:v>425000</x:v>
      </x:c>
      <x:c r="H1165" s="3" t="str">
        <x:v>https://docs.google.com/spreadsheets/d/1iYtjok4gUSDVVMZrtakvrnaV_cY-d-dh/edit?gid=1639385162#gid=1639385162</x:v>
      </x:c>
    </x:row>
    <x:row r="1166" ht="51" customHeight="1">
      <x:c r="A1166" s="14" t="n">
        <x:v>1163</x:v>
      </x:c>
      <x:c r="B1166" s="3" t="str">
        <x:v>Tax</x:v>
      </x:c>
      <x:c r="C1166" s="3" t="str">
        <x:v>Tax Incentives &amp; Entitlements</x:v>
      </x:c>
      <x:c r="D1166" s="3" t="str">
        <x:v>Platinum</x:v>
      </x:c>
      <x:c r="E1166" s="3" t="str">
        <x:v>Request for BIR Ruling - Sec. 40 (C),Others</x:v>
      </x:c>
      <x:c r="F1166" s="14" t="str">
        <x:v>GG0090</x:v>
      </x:c>
      <x:c r="G1166" s="14" t="n">
        <x:v>550000</x:v>
      </x:c>
      <x:c r="H1166" s="3" t="str">
        <x:v>https://docs.google.com/spreadsheets/d/1iYtjok4gUSDVVMZrtakvrnaV_cY-d-dh/edit?gid=1639385162#gid=1639385162</x:v>
      </x:c>
    </x:row>
    <x:row r="1167" ht="51" customHeight="1">
      <x:c r="A1167" s="14" t="n">
        <x:v>1164</x:v>
      </x:c>
      <x:c r="B1167" s="3" t="str">
        <x:v>Tax</x:v>
      </x:c>
      <x:c r="C1167" s="3" t="str">
        <x:v>Tax Incentives &amp; Entitlements</x:v>
      </x:c>
      <x:c r="D1167" s="3" t="str">
        <x:v>Silver Package</x:v>
      </x:c>
      <x:c r="E1167" s="3" t="str">
        <x:v>Request for BIR Ruling - Sec. 40 (C),Others</x:v>
      </x:c>
      <x:c r="F1167" s="14" t="str">
        <x:v>GG0090</x:v>
      </x:c>
      <x:c r="G1167" s="14" t="n">
        <x:v>350000</x:v>
      </x:c>
      <x:c r="H1167" s="3" t="str">
        <x:v>https://docs.google.com/spreadsheets/d/1iYtjok4gUSDVVMZrtakvrnaV_cY-d-dh/edit?gid=1639385162#gid=1639385162</x:v>
      </x:c>
    </x:row>
    <x:row r="1168" ht="51" customHeight="1">
      <x:c r="A1168" s="14" t="n">
        <x:v>1165</x:v>
      </x:c>
      <x:c r="B1168" s="3" t="str">
        <x:v>Tax</x:v>
      </x:c>
      <x:c r="C1168" s="3" t="str">
        <x:v>Tax Incentives &amp; Entitlements</x:v>
      </x:c>
      <x:c r="D1168" s="3" t="str">
        <x:v>Startup</x:v>
      </x:c>
      <x:c r="E1168" s="3" t="str">
        <x:v>Request for BIR Ruling - Sec. 40 (C),Others</x:v>
      </x:c>
      <x:c r="F1168" s="14" t="str">
        <x:v>GG0090</x:v>
      </x:c>
      <x:c r="G1168" s="14" t="n">
        <x:v>150000</x:v>
      </x:c>
      <x:c r="H1168" s="3" t="str">
        <x:v>https://docs.google.com/spreadsheets/d/1iYtjok4gUSDVVMZrtakvrnaV_cY-d-dh/edit?gid=1639385162#gid=1639385162</x:v>
      </x:c>
    </x:row>
    <x:row r="1169" ht="51" customHeight="1">
      <x:c r="A1169" s="14" t="n">
        <x:v>1166</x:v>
      </x:c>
      <x:c r="B1169" s="3" t="str">
        <x:v>Tax</x:v>
      </x:c>
      <x:c r="C1169" s="3" t="str">
        <x:v>Tax Incentives &amp; Entitlements</x:v>
      </x:c>
      <x:c r="D1169" s="3" t="str">
        <x:v>Core Package</x:v>
      </x:c>
      <x:c r="E1169" s="3" t="str">
        <x:v>Tax Residency Certificate</x:v>
      </x:c>
      <x:c r="F1169" s="14" t="str">
        <x:v>GG0065</x:v>
      </x:c>
      <x:c r="G1169" s="14" t="n">
        <x:v>16500</x:v>
      </x:c>
      <x:c r="H1169" s="3" t="str">
        <x:v>https://docs.google.com/spreadsheets/d/1iYtjok4gUSDVVMZrtakvrnaV_cY-d-dh/edit?gid=1639385162#gid=1639385162</x:v>
      </x:c>
    </x:row>
    <x:row r="1170" ht="51" customHeight="1">
      <x:c r="A1170" s="14" t="n">
        <x:v>1167</x:v>
      </x:c>
      <x:c r="B1170" s="3" t="str">
        <x:v>Tax</x:v>
      </x:c>
      <x:c r="C1170" s="3" t="str">
        <x:v>Tax Incentives &amp; Entitlements</x:v>
      </x:c>
      <x:c r="D1170" s="3" t="str">
        <x:v>Startup</x:v>
      </x:c>
      <x:c r="E1170" s="3" t="str">
        <x:v>Tax Residency Certificate</x:v>
      </x:c>
      <x:c r="F1170" s="14" t="str">
        <x:v>GG0065</x:v>
      </x:c>
      <x:c r="G1170" s="14" t="n">
        <x:v>11500</x:v>
      </x:c>
      <x:c r="H1170" s="3" t="str">
        <x:v>https://docs.google.com/spreadsheets/d/1iYtjok4gUSDVVMZrtakvrnaV_cY-d-dh/edit?gid=1639385162#gid=1639385162</x:v>
      </x:c>
    </x:row>
    <x:row r="1171" ht="51" customHeight="1">
      <x:c r="A1171" s="14" t="n">
        <x:v>1168</x:v>
      </x:c>
      <x:c r="B1171" s="3" t="str">
        <x:v>Tax</x:v>
      </x:c>
      <x:c r="C1171" s="3" t="str">
        <x:v>Tax Incentives &amp; Entitlements</x:v>
      </x:c>
      <x:c r="D1171" s="3" t="str">
        <x:v>Core Package</x:v>
      </x:c>
      <x:c r="E1171" s="3" t="str">
        <x:v>Tax Residency Certificate Processing</x:v>
      </x:c>
      <x:c r="F1171" s="14" t="str">
        <x:v>GG0085</x:v>
      </x:c>
      <x:c r="G1171" s="14" t="n">
        <x:v>9750</x:v>
      </x:c>
      <x:c r="H1171" s="3" t="str">
        <x:v>https://docs.google.com/spreadsheets/d/1iYtjok4gUSDVVMZrtakvrnaV_cY-d-dh/edit?gid=1639385162#gid=1639385162</x:v>
      </x:c>
    </x:row>
    <x:row r="1172" ht="51" customHeight="1">
      <x:c r="A1172" s="14" t="n">
        <x:v>1169</x:v>
      </x:c>
      <x:c r="B1172" s="3" t="str">
        <x:v>Tax</x:v>
      </x:c>
      <x:c r="C1172" s="3" t="str">
        <x:v>Tax Incentives &amp; Entitlements</x:v>
      </x:c>
      <x:c r="D1172" s="3" t="str">
        <x:v>Gold Package</x:v>
      </x:c>
      <x:c r="E1172" s="3" t="str">
        <x:v>Tax Residency Certificate Processing</x:v>
      </x:c>
      <x:c r="F1172" s="14" t="str">
        <x:v>GG0085</x:v>
      </x:c>
      <x:c r="G1172" s="14" t="n">
        <x:v>9750</x:v>
      </x:c>
      <x:c r="H1172" s="3" t="str">
        <x:v>https://docs.google.com/spreadsheets/d/1iYtjok4gUSDVVMZrtakvrnaV_cY-d-dh/edit?gid=1639385162#gid=1639385162</x:v>
      </x:c>
    </x:row>
    <x:row r="1173" ht="51" customHeight="1">
      <x:c r="A1173" s="14" t="n">
        <x:v>1170</x:v>
      </x:c>
      <x:c r="B1173" s="3" t="str">
        <x:v>Tax</x:v>
      </x:c>
      <x:c r="C1173" s="3" t="str">
        <x:v>Tax Incentives &amp; Entitlements</x:v>
      </x:c>
      <x:c r="D1173" s="3" t="str">
        <x:v>Silver Package</x:v>
      </x:c>
      <x:c r="E1173" s="3" t="str">
        <x:v>Tax Residency Certificate Processing</x:v>
      </x:c>
      <x:c r="F1173" s="14" t="str">
        <x:v>GG0085</x:v>
      </x:c>
      <x:c r="G1173" s="14" t="n">
        <x:v>9750</x:v>
      </x:c>
      <x:c r="H1173" s="3" t="str">
        <x:v>https://docs.google.com/spreadsheets/d/1iYtjok4gUSDVVMZrtakvrnaV_cY-d-dh/edit?gid=1639385162#gid=1639385162</x:v>
      </x:c>
    </x:row>
    <x:row r="1174" ht="51" customHeight="1">
      <x:c r="A1174" s="14" t="n">
        <x:v>1171</x:v>
      </x:c>
      <x:c r="B1174" s="3" t="str">
        <x:v>Tax</x:v>
      </x:c>
      <x:c r="C1174" s="3" t="str">
        <x:v>Tax Incentives &amp; Entitlements</x:v>
      </x:c>
      <x:c r="D1174" s="3" t="str">
        <x:v>Startup</x:v>
      </x:c>
      <x:c r="E1174" s="3" t="str">
        <x:v>Tax Residency Certificate Processing</x:v>
      </x:c>
      <x:c r="F1174" s="14" t="str">
        <x:v>GG0085</x:v>
      </x:c>
      <x:c r="G1174" s="14" t="n">
        <x:v>9750</x:v>
      </x:c>
      <x:c r="H1174" s="3" t="str">
        <x:v>https://docs.google.com/spreadsheets/d/1iYtjok4gUSDVVMZrtakvrnaV_cY-d-dh/edit?gid=1639385162#gid=1639385162</x:v>
      </x:c>
    </x:row>
    <x:row r="1175" ht="65" customHeight="1">
      <x:c r="A1175" s="14" t="n">
        <x:v>1172</x:v>
      </x:c>
      <x:c r="B1175" s="3" t="str">
        <x:v>Tax</x:v>
      </x:c>
      <x:c r="C1175" s="3" t="str">
        <x:v>Tax Incentives &amp; Entitlements</x:v>
      </x:c>
      <x:c r="D1175" s="3" t="str">
        <x:v>Core Package</x:v>
      </x:c>
      <x:c r="E1175" s="3" t="str">
        <x:v>Tax Treaty Relief Application (TTRA) - Business or Branch Profits</x:v>
      </x:c>
      <x:c r="F1175" s="14" t="str">
        <x:v>GG0080</x:v>
      </x:c>
      <x:c r="G1175" s="14" t="n">
        <x:v>75000</x:v>
      </x:c>
      <x:c r="H1175" s="3" t="str">
        <x:v>https://docs.google.com/spreadsheets/d/1iYtjok4gUSDVVMZrtakvrnaV_cY-d-dh/edit?gid=1639385162#gid=1639385162</x:v>
      </x:c>
    </x:row>
    <x:row r="1176" ht="65" customHeight="1">
      <x:c r="A1176" s="14" t="n">
        <x:v>1173</x:v>
      </x:c>
      <x:c r="B1176" s="3" t="str">
        <x:v>Tax</x:v>
      </x:c>
      <x:c r="C1176" s="3" t="str">
        <x:v>Tax Incentives &amp; Entitlements</x:v>
      </x:c>
      <x:c r="D1176" s="3" t="str">
        <x:v>Gold Package</x:v>
      </x:c>
      <x:c r="E1176" s="3" t="str">
        <x:v>Tax Treaty Relief Application (TTRA) - Business or Branch Profits</x:v>
      </x:c>
      <x:c r="F1176" s="14" t="str">
        <x:v>GG0080</x:v>
      </x:c>
      <x:c r="G1176" s="14" t="n">
        <x:v>95000</x:v>
      </x:c>
      <x:c r="H1176" s="3" t="str">
        <x:v>https://docs.google.com/spreadsheets/d/1iYtjok4gUSDVVMZrtakvrnaV_cY-d-dh/edit?gid=1639385162#gid=1639385162</x:v>
      </x:c>
    </x:row>
    <x:row r="1177" ht="65" customHeight="1">
      <x:c r="A1177" s="14" t="n">
        <x:v>1174</x:v>
      </x:c>
      <x:c r="B1177" s="3" t="str">
        <x:v>Tax</x:v>
      </x:c>
      <x:c r="C1177" s="3" t="str">
        <x:v>Tax Incentives &amp; Entitlements</x:v>
      </x:c>
      <x:c r="D1177" s="3" t="str">
        <x:v>Platinum</x:v>
      </x:c>
      <x:c r="E1177" s="3" t="str">
        <x:v>Tax Treaty Relief Application (TTRA) - Business or Branch Profits</x:v>
      </x:c>
      <x:c r="F1177" s="14" t="str">
        <x:v>GG0080</x:v>
      </x:c>
      <x:c r="G1177" s="14" t="n">
        <x:v>125000</x:v>
      </x:c>
      <x:c r="H1177" s="3" t="str">
        <x:v>https://docs.google.com/spreadsheets/d/1iYtjok4gUSDVVMZrtakvrnaV_cY-d-dh/edit?gid=1639385162#gid=1639385162</x:v>
      </x:c>
    </x:row>
    <x:row r="1178" ht="65" customHeight="1">
      <x:c r="A1178" s="14" t="n">
        <x:v>1175</x:v>
      </x:c>
      <x:c r="B1178" s="3" t="str">
        <x:v>Tax</x:v>
      </x:c>
      <x:c r="C1178" s="3" t="str">
        <x:v>Tax Incentives &amp; Entitlements</x:v>
      </x:c>
      <x:c r="D1178" s="3" t="str">
        <x:v>Silver Package</x:v>
      </x:c>
      <x:c r="E1178" s="3" t="str">
        <x:v>Tax Treaty Relief Application (TTRA) - Business or Branch Profits</x:v>
      </x:c>
      <x:c r="F1178" s="14" t="str">
        <x:v>GG0080</x:v>
      </x:c>
      <x:c r="G1178" s="14" t="n">
        <x:v>85000</x:v>
      </x:c>
      <x:c r="H1178" s="3" t="str">
        <x:v>https://docs.google.com/spreadsheets/d/1iYtjok4gUSDVVMZrtakvrnaV_cY-d-dh/edit?gid=1639385162#gid=1639385162</x:v>
      </x:c>
    </x:row>
    <x:row r="1179" ht="65" customHeight="1">
      <x:c r="A1179" s="14" t="n">
        <x:v>1176</x:v>
      </x:c>
      <x:c r="B1179" s="3" t="str">
        <x:v>Tax</x:v>
      </x:c>
      <x:c r="C1179" s="3" t="str">
        <x:v>Tax Incentives &amp; Entitlements</x:v>
      </x:c>
      <x:c r="D1179" s="3" t="str">
        <x:v>Startup</x:v>
      </x:c>
      <x:c r="E1179" s="3" t="str">
        <x:v>Tax Treaty Relief Application (TTRA) - Business or Branch Profits</x:v>
      </x:c>
      <x:c r="F1179" s="14" t="str">
        <x:v>GG0080</x:v>
      </x:c>
      <x:c r="G1179" s="14" t="n">
        <x:v>65000</x:v>
      </x:c>
      <x:c r="H1179" s="3" t="str">
        <x:v>https://docs.google.com/spreadsheets/d/1iYtjok4gUSDVVMZrtakvrnaV_cY-d-dh/edit?gid=1639385162#gid=1639385162</x:v>
      </x:c>
    </x:row>
    <x:row r="1180" ht="65" customHeight="1">
      <x:c r="A1180" s="14" t="n">
        <x:v>1177</x:v>
      </x:c>
      <x:c r="B1180" s="3" t="str">
        <x:v>Tax</x:v>
      </x:c>
      <x:c r="C1180" s="3" t="str">
        <x:v>TP Documentation/Tax Compliance</x:v>
      </x:c>
      <x:c r="D1180" s="3" t="str">
        <x:v>Core Package</x:v>
      </x:c>
      <x:c r="E1180" s="3" t="str">
        <x:v>Transfer Pricing Study and Documentation - Local File</x:v>
      </x:c>
      <x:c r="F1180" s="14" t="str">
        <x:v>GG0120</x:v>
      </x:c>
      <x:c r="G1180" s="14" t="n">
        <x:v>400000</x:v>
      </x:c>
      <x:c r="H1180" s="3" t="str">
        <x:v>https://docs.google.com/spreadsheets/d/1iYtjok4gUSDVVMZrtakvrnaV_cY-d-dh/edit?gid=1639385162#gid=1639385162</x:v>
      </x:c>
    </x:row>
    <x:row r="1181" ht="65" customHeight="1">
      <x:c r="A1181" s="14" t="n">
        <x:v>1178</x:v>
      </x:c>
      <x:c r="B1181" s="3" t="str">
        <x:v>Tax</x:v>
      </x:c>
      <x:c r="C1181" s="3" t="str">
        <x:v>TP Documentation/Tax Compliance</x:v>
      </x:c>
      <x:c r="D1181" s="3" t="str">
        <x:v>Gold Package</x:v>
      </x:c>
      <x:c r="E1181" s="3" t="str">
        <x:v>Transfer Pricing Study and Documentation - Local File</x:v>
      </x:c>
      <x:c r="F1181" s="14" t="str">
        <x:v>GG0120</x:v>
      </x:c>
      <x:c r="G1181" s="14" t="n">
        <x:v>580000</x:v>
      </x:c>
      <x:c r="H1181" s="3" t="str">
        <x:v>https://docs.google.com/spreadsheets/d/1iYtjok4gUSDVVMZrtakvrnaV_cY-d-dh/edit?gid=1639385162#gid=1639385162</x:v>
      </x:c>
    </x:row>
    <x:row r="1182" ht="65" customHeight="1">
      <x:c r="A1182" s="14" t="n">
        <x:v>1179</x:v>
      </x:c>
      <x:c r="B1182" s="3" t="str">
        <x:v>Tax</x:v>
      </x:c>
      <x:c r="C1182" s="3" t="str">
        <x:v>TP Documentation/Tax Compliance</x:v>
      </x:c>
      <x:c r="D1182" s="3" t="str">
        <x:v>Platinum</x:v>
      </x:c>
      <x:c r="E1182" s="3" t="str">
        <x:v>Transfer Pricing Study and Documentation - Local File</x:v>
      </x:c>
      <x:c r="F1182" s="14" t="str">
        <x:v>GG0120</x:v>
      </x:c>
      <x:c r="G1182" s="14" t="n">
        <x:v>700000</x:v>
      </x:c>
      <x:c r="H1182" s="3" t="str">
        <x:v>https://docs.google.com/spreadsheets/d/1iYtjok4gUSDVVMZrtakvrnaV_cY-d-dh/edit?gid=1639385162#gid=1639385162</x:v>
      </x:c>
    </x:row>
    <x:row r="1183" ht="65" customHeight="1">
      <x:c r="A1183" s="14" t="n">
        <x:v>1180</x:v>
      </x:c>
      <x:c r="B1183" s="3" t="str">
        <x:v>Tax</x:v>
      </x:c>
      <x:c r="C1183" s="3" t="str">
        <x:v>TP Documentation/Tax Compliance</x:v>
      </x:c>
      <x:c r="D1183" s="3" t="str">
        <x:v>Silver Package</x:v>
      </x:c>
      <x:c r="E1183" s="3" t="str">
        <x:v>Transfer Pricing Study and Documentation - Local File</x:v>
      </x:c>
      <x:c r="F1183" s="14" t="str">
        <x:v>GG0120</x:v>
      </x:c>
      <x:c r="G1183" s="14" t="n">
        <x:v>480000</x:v>
      </x:c>
      <x:c r="H1183" s="3" t="str">
        <x:v>https://docs.google.com/spreadsheets/d/1iYtjok4gUSDVVMZrtakvrnaV_cY-d-dh/edit?gid=1639385162#gid=1639385162</x:v>
      </x:c>
    </x:row>
    <x:row r="1184" ht="65" customHeight="1">
      <x:c r="A1184" s="14" t="n">
        <x:v>1181</x:v>
      </x:c>
      <x:c r="B1184" s="3" t="str">
        <x:v>Tax</x:v>
      </x:c>
      <x:c r="C1184" s="3" t="str">
        <x:v>TP Documentation/Tax Compliance</x:v>
      </x:c>
      <x:c r="D1184" s="3" t="str">
        <x:v>Startup</x:v>
      </x:c>
      <x:c r="E1184" s="3" t="str">
        <x:v>Transfer Pricing Study and Documentation - Local File</x:v>
      </x:c>
      <x:c r="F1184" s="14" t="str">
        <x:v>GG0120</x:v>
      </x:c>
      <x:c r="G1184" s="14" t="n">
        <x:v>320000</x:v>
      </x:c>
      <x:c r="H1184" s="3" t="str">
        <x:v>https://docs.google.com/spreadsheets/d/1iYtjok4gUSDVVMZrtakvrnaV_cY-d-dh/edit?gid=1639385162#gid=1639385162</x:v>
      </x:c>
    </x:row>
  </x:sheetData>
  <x:mergeCells>
    <x:mergeCell ref="A2:H2"/>
  </x:mergeCells>
  <x:pageMargins left="0.7" right="0.7" top="0.75" bottom="0.75" header="0.3" footer="0.3"/>
  <x:tableParts count="1">
    <x:tablePart xmlns:r="http://schemas.openxmlformats.org/officeDocument/2006/relationships" r:id="Radf1025ac00647d2"/>
  </x:tableParts>
</x:worksheet>
</file>